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ocal Disk\سال 1402\چک لیست ها\سایر نیروها\مراقب سلامت- بهورز\"/>
    </mc:Choice>
  </mc:AlternateContent>
  <bookViews>
    <workbookView xWindow="0" yWindow="0" windowWidth="24000" windowHeight="9630"/>
  </bookViews>
  <sheets>
    <sheet name="بهورز- مراقب سلامت" sheetId="2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3" i="25" l="1"/>
  <c r="E53" i="25"/>
</calcChain>
</file>

<file path=xl/sharedStrings.xml><?xml version="1.0" encoding="utf-8"?>
<sst xmlns="http://schemas.openxmlformats.org/spreadsheetml/2006/main" count="207" uniqueCount="157">
  <si>
    <t>وزن</t>
  </si>
  <si>
    <t>پایش و نظارت</t>
  </si>
  <si>
    <t xml:space="preserve">تاریخ پایش:                                            پایش کننده(گان):                                                          تلفن تکمیل کننده فرم :                                                     تلفن فرد مسئول:                           </t>
  </si>
  <si>
    <t>امتیاز</t>
  </si>
  <si>
    <t>تعداد فرم مشاوره فرزند آوری تکمیل شده در مرکز چقدر است؟</t>
  </si>
  <si>
    <t>سامانه</t>
  </si>
  <si>
    <t xml:space="preserve">آیا مراجعین از خدمات ارائه شده در مرکز رضایت دارند؟  </t>
  </si>
  <si>
    <t xml:space="preserve">ردیف </t>
  </si>
  <si>
    <t>درصد مشاوره های فرزندآوری که منجر به بارداری شده درسال جاری چقدر است؟</t>
  </si>
  <si>
    <t xml:space="preserve">درصد مشاوره های فرزندآوری نسبت به افراد واجد شرایط در جمعیت تحت پوشش درسال جاری چقدر است؟ </t>
  </si>
  <si>
    <t xml:space="preserve">درصد موالید در دو سال اول ازدواج در جمعیت تحت پوشش چقدر است؟ </t>
  </si>
  <si>
    <t xml:space="preserve">آیا متناسب با پسخوراند مداخلات صورت گرفته است؟ </t>
  </si>
  <si>
    <t>آمار و اطلاعات جمعیتی</t>
  </si>
  <si>
    <t xml:space="preserve">درصد زنان  بی فرزند در جمعیت تحت پوشش  چقدر است؟ </t>
  </si>
  <si>
    <t>سنجه/سئوال</t>
  </si>
  <si>
    <t xml:space="preserve">آیا مادران باردار، شیرده و دارای کودک زیر 5 سال بر اساس آزمون وسع نیازمند حمایت هستند شناسایی و معرفی می شوند؟ (ماده24) </t>
  </si>
  <si>
    <t>آیا کلیه زنان باردار حداکثر طی مدت یک ساعت با وسیله نقلیه معمول به خدمات زایشگاهی ایمن و استاندارد دسترسی دارند؟ (ماده49)</t>
  </si>
  <si>
    <t>آیا آموزش و فرهنگ سازی برای زایمان طبیعی و آموزش فردی به مادر باردار و خانواده وی صورت می گیرد؟ (ماده 50)</t>
  </si>
  <si>
    <t xml:space="preserve">درصد زنان تک فرزند در جمعیت تحت پوشش  چقدر است؟ </t>
  </si>
  <si>
    <t xml:space="preserve">آیا نظارت های دوره ای، پایش و نظارت برپایگاه های تحت پوشش هر شش ماه انجام شده است؟ </t>
  </si>
  <si>
    <t>راستی آزمایی</t>
  </si>
  <si>
    <t xml:space="preserve">درصد زوجین نابارور در جمعیت تحت پوشش چقدر است؟ </t>
  </si>
  <si>
    <t xml:space="preserve">آیا پسخوراند پایش به مراکزتحت پوشش ارسال شده است؟ </t>
  </si>
  <si>
    <t>آیا محتوای مخالف فرزندآوری و مغایر سیاست های جمعیتی از فضای مجازی، سایت، کتب و ...در مراکز جمع آوری شده است؟ (ماده 35)</t>
  </si>
  <si>
    <t>آیا در دستورالعمل های ارسالی تغییر واژه پرخطر به عبارت مراقبت ویژه جهت پیشگیری از هرگونه ترس و هراس نسبت به بارداری اجرا شده است؟ (ماده 48)</t>
  </si>
  <si>
    <t xml:space="preserve">وجود تعداد کتابچه ناباروری </t>
  </si>
  <si>
    <t>درصد سزارین های  شش ماهه و یکساله در مرکز چقدر است؟</t>
  </si>
  <si>
    <t>درصد زایمان های طبیعی شش ماهه و یکساله در مرکز چقدر است؟</t>
  </si>
  <si>
    <t xml:space="preserve">بعد خانوار شهری-روستایی چقدر است؟ </t>
  </si>
  <si>
    <t>شماره نامه ابلاغ شده 302/15726 مورخ 1400/08/22</t>
  </si>
  <si>
    <t>شماره نامه ابلاغ شده 655/62427 مورخ 1400/11/10 و 92800 مورخ 1400/10/21</t>
  </si>
  <si>
    <t>بر اساس استانداردهای ابلاغی وزارت بهداشت شماره نامه 300/7998د مورخ 1401/05/05</t>
  </si>
  <si>
    <t>آیا زوجین نابارور به مراکز ناباروری سطح دو ارجاع داده می شوند و  به تسهیلات حمایتی آگاه هستند؟ (ماده42)</t>
  </si>
  <si>
    <t xml:space="preserve">بر اساس نامه ارسالی شماره 308/3941 مورخ 1400/09/17(تغییر عبارت پرخطر به نیازمند مراقبت ویژه) </t>
  </si>
  <si>
    <t xml:space="preserve"> شماره نامه ابلاغ شده 308/13463دمورخ 1401/07/22</t>
  </si>
  <si>
    <t>آیا کارکنان بهداشتی-درمانی از مزایای کاهش  تعهدات خدمت پزشکان و پیراپزشکان به ازای هر فرزند و یا به تعویق انداختن طرح در صورت داشتن فرزند زیر دو سال آگاهی دارند ؟ (ماده 27)</t>
  </si>
  <si>
    <t>آیا زوجین نابارور بدون محدودیت زمان و دفعات به پزشک معالج مراجعه و تحت پوشش بیمه کامل هستند؟ (ماده 43)</t>
  </si>
  <si>
    <t>آیا فضا سازی تبلیغاتی متناسب با سیاست های جمعیتی انجام گرفته است؟ (ماده 35)</t>
  </si>
  <si>
    <t>آیا کلیه مادران فاقد پوشش بیمه ای در دوران بارداری و شیردهی و کودکان تا پایان 5 سالگی تحت پوشش خدمات درمان پایه بیمه ای بر اساس آزمون وسع قرار می گیرند؟ (ماده 44)</t>
  </si>
  <si>
    <t>شماره نامه های ابلاغ شده توسعه  729/209د مورخ  1400/12/21  و 596/209 د مورخ 1401/01/29 و 209/757د مورخ 1401/02/04</t>
  </si>
  <si>
    <t xml:space="preserve">بررسی اطلاعات سامانه ثبت </t>
  </si>
  <si>
    <t xml:space="preserve"> شماره نامه ابلاغ شده 100/809مورخ 1401/06/13</t>
  </si>
  <si>
    <t xml:space="preserve"> شماره نامه ابلاغ شده توسعه 401/199940مورخ 1401/06/13</t>
  </si>
  <si>
    <t xml:space="preserve">آیا راهنمای مکتوب حفظ، مراقبت و سلامت جنین در مراکز تشخیصی، بهداشتی توزیع و در اختیار مادران قرار گرفته است؟ (ماده 47) </t>
  </si>
  <si>
    <t>آیا کارکنان بهداشتی-درمانی به متن قانون حمایت از خانواده و جوانی جمعیت (مفاد مرتبط با بهداشت)  و دستورالعمل های ابلاغی آگاهی دارند؟</t>
  </si>
  <si>
    <t xml:space="preserve">بررسی مستندات برگزاری پویش، ساخت فیلم، موشن، پوستر و... </t>
  </si>
  <si>
    <t xml:space="preserve"> آیا تعداد کافی متون آموزشی ناباروری در مرکز موجود است؟ (ماده 42)</t>
  </si>
  <si>
    <t>آیا کارکنان بهداشتی -درمانی  از عواقب سقط جنین شامل مجازات دیه، حبس و ابطال پروانه پزشکی و فرآیند آن آگاهی دارند؟ (ماده 56)</t>
  </si>
  <si>
    <t>آیا کارکنان بهداشتی-درمانی در خصوص پیشگیری، تشخیص بهنگام افراد نابارور و در معرض ناباروری آموزش های لازم را دریافت کرده اند؟ (ماده42)</t>
  </si>
  <si>
    <t xml:space="preserve">درصد زنان دو فرزند در جمعیت تحت پوشش  چقدر است؟ </t>
  </si>
  <si>
    <t xml:space="preserve">درصد زنان سه فرزند و بیشتر در جمعیت تحت پوشش  چقدر است؟ </t>
  </si>
  <si>
    <t>آیا مراکز تابعه/ پایگاه ها  در راستای تبلیغ و ترغیب ازدواج به هنگام و آسان، حمایت از نقش مادری، صیانت از تحکیم خانواده، عوارض جانبی روش های پیشگیری و مقابله با محتوای مغایر سیاست های کلی جمعیت اقدامی انجام داده است؟ (ماده 35)</t>
  </si>
  <si>
    <t xml:space="preserve"> شماره نامه ابلاغ شده 300/23607دمورخ 1400/12/09</t>
  </si>
  <si>
    <t xml:space="preserve">سامانه نظرسنجی/ مصاحبه </t>
  </si>
  <si>
    <t>بررسی سامانه/سامانه ها (سیب/ ناب/سینا/ پارسا)</t>
  </si>
  <si>
    <t>بررسی کار با سامانه/سایر سامانه ها  (سیب/ ناب/سینا/ پارسا)</t>
  </si>
  <si>
    <t>آیا ارائه دهندگان خدمت بر حسب میزان رضایت مادران در ارائه مراقبت با کیفیت بارداری و زایمان طبیعی کارانه دریافت می کند؟  (ماده 50)</t>
  </si>
  <si>
    <t>آیاکارکنان بهداشتی -درمانی به دستورالعمل ماده 52 مبنی بر ممنوعیت عقیم سازی دائم در زنان و مردان آگاهی دارند؟ (ماده52)</t>
  </si>
  <si>
    <t>آیا رایگان بودن زایمان طبیعی در کلیه بیمارستان ها و زایشگاه های دولتی به اطلاع عموم مردم و مراجعین رسانده می شود؟ (ماده 49)</t>
  </si>
  <si>
    <t xml:space="preserve">آیا  ارائه دهنگان خدمت از شرایط پرداخت فوق العاده کمک به فرزندآوری به صورت پلکانی به ازای تولد فرزند اول آگاهی دارند؟ (ماده 46) </t>
  </si>
  <si>
    <t xml:space="preserve">آیا در مراکز تابعه فضای مناسب جهت رفع نیازهای مادران باردار، نوزادان، کودکان مهیا شده است؟ (ماده 22) </t>
  </si>
  <si>
    <t>آیا کارکنان بهداشتی -درمانی به دستورالعمل اصلاح روش های غربالگری و تشخیصی و عملکرد مورد استفاده برای مادر و جنین در جهت حفظ آنها  آگاهی دارند ؟ (ماده 53)</t>
  </si>
  <si>
    <t xml:space="preserve">بررسی مستندات/ راستی آزمایی </t>
  </si>
  <si>
    <t xml:space="preserve">مصاحبه/راستی آزمایی </t>
  </si>
  <si>
    <t xml:space="preserve"> آیا ماما /مراقب سلامت به آمارهای مرتبط با قانون( سامانه باروری سالم و...) آشنایی داشته و می توانند آمارهای مورد نیاز را از سامانه/سامانه ها استخراج کنند؟ </t>
  </si>
  <si>
    <t xml:space="preserve">حیطه </t>
  </si>
  <si>
    <t xml:space="preserve">راهنما </t>
  </si>
  <si>
    <t xml:space="preserve">حضوری </t>
  </si>
  <si>
    <t xml:space="preserve">غیر حضوری </t>
  </si>
  <si>
    <t xml:space="preserve">استخراج از سامانه باروری سالم </t>
  </si>
  <si>
    <t xml:space="preserve">پرسش و پاسخ از  کارکنان      </t>
  </si>
  <si>
    <t xml:space="preserve">مشاهده فیش پرداختی /پرسش و پاسخ از کارکنان جهت راستی آزمایی </t>
  </si>
  <si>
    <t>بر اساس شماره نامه ابلاغ شده 100/388 مورخ 1401/03/25</t>
  </si>
  <si>
    <t xml:space="preserve">مشاهده و بررسی مستندات پایش و نظارت   </t>
  </si>
  <si>
    <t xml:space="preserve">بررسی مداخلات انجام شده  با پسخوراند ارسالی </t>
  </si>
  <si>
    <t xml:space="preserve">پرسش و پاسخ </t>
  </si>
  <si>
    <t xml:space="preserve">بررسی و راستی آزمایی از زوجین </t>
  </si>
  <si>
    <t xml:space="preserve">  مشاهده مستندات اموزشی      </t>
  </si>
  <si>
    <t xml:space="preserve">شاخص </t>
  </si>
  <si>
    <t>قانون حمایت از خانواده و جوانی جمعیت</t>
  </si>
  <si>
    <t>معیار سنجش/استاندارد</t>
  </si>
  <si>
    <t>آیا کارکنان بهداشتی از مزایایی شامل  مرخصی زایمان با حقوق یا کاهش نوبت کاری و  کاهش سن بازنشستگی به ازای هر فرزند خود آگاهی دارند؟ (ماده 17)</t>
  </si>
  <si>
    <t xml:space="preserve">مشاهده فضای موجود برای مادران و.... </t>
  </si>
  <si>
    <r>
      <t xml:space="preserve">  ﺗﻌﺪﺍﺩ ﮐﻞ ﺟﻤﻌﻴﺖ جامعه در زمان معین      
</t>
    </r>
    <r>
      <rPr>
        <sz val="12"/>
        <color rgb="FF000000"/>
        <rFont val="B Nazanin"/>
        <charset val="178"/>
      </rPr>
      <t xml:space="preserve">            ﺗﻌﺪﺍﺩ ﮐﻞﺧﺎﻧﻮﺍﺭها        </t>
    </r>
  </si>
  <si>
    <t xml:space="preserve">به طور صحیح از سامانه استخراج کرده و می داند. 2 امتیاز                                          نمی داند 0 امتیاز  </t>
  </si>
  <si>
    <t xml:space="preserve">کارکنان بهداشتی آموزش های لازم در خصوص ناباروری دریافت می کنند.        2 امتیاز    کارکنان بهداشتی آموزش های لازم در خصوص ناباروری را دریافت نمی کنند   0 امتیاز </t>
  </si>
  <si>
    <t xml:space="preserve">بررسی مستندات آموزشی و متون تدریس شده </t>
  </si>
  <si>
    <t xml:space="preserve">پرسش و پاسخ از  کارکنان  و زوجین    </t>
  </si>
  <si>
    <t xml:space="preserve">مادران در دوران بارداری و شیردهی و کودکان تا پایان 5 سالگی بیمه پایه هستند.  2 امتیاز   مادران در دوران بارداری و شیردهی و کودکان تا پایان 5 سالگی تحت پوشش بیمه پایه قرار نمی گیرند.  0 امتیاز   </t>
  </si>
  <si>
    <t xml:space="preserve">مشاهده و بررسی مسیر دسترس  </t>
  </si>
  <si>
    <t xml:space="preserve">کارانه بر حسب رضایت مادران از مراقبت های بارداری و زایمان به ارائه دهنده خدمت پرداخت می شود.  1 امتیاز                                                                                   کارانه بر حسب رضایت مادران از مراقبت های بارداری و زایمان به ارائه دهنده خدمت پرداخت نمی شود.  0 امتیاز  </t>
  </si>
  <si>
    <t xml:space="preserve">پرسش و پاسخ در خصوص تجویز روش های پیشگیری از بارداری </t>
  </si>
  <si>
    <t>بر اساس شماره نامه ابلاغ شده 100/389 مورخ 1401/03/25</t>
  </si>
  <si>
    <r>
      <t xml:space="preserve">محاسبه با گزارش ساز سیب / سایر سامانه ها  (سیب/ ناب/سینا/ پارسا)                           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  تعداد زوجین باردار شده در 2 سال اول ازدواج    </t>
    </r>
    <r>
      <rPr>
        <sz val="12"/>
        <color rgb="FF000000"/>
        <rFont val="B Nazanin"/>
        <charset val="178"/>
      </rPr>
      <t xml:space="preserve">                                                                               تعداد زوجینی که در 2 سال اول ازدواج هستند.   </t>
    </r>
  </si>
  <si>
    <t xml:space="preserve">حاسبه با  گزارش ساز سیب  / سایر سامانه ها (سیب/ ناب/سینا/ پارسا)  باروری سالم و مشاوره فرزندآوری </t>
  </si>
  <si>
    <t xml:space="preserve">اسبه با گزارش ساز سیب/ سایر سامانه ها  (سیب/ ناب/سینا/ پارسا)       </t>
  </si>
  <si>
    <r>
      <t xml:space="preserve">  </t>
    </r>
    <r>
      <rPr>
        <u/>
        <sz val="12"/>
        <color rgb="FF000000"/>
        <rFont val="B Nazanin"/>
        <charset val="178"/>
      </rPr>
      <t xml:space="preserve">   تعدادزنان54-10 ساله تحت پوشش که فرزند ندارند/حداقل 6 ماه از زندگی مشترک گذشته فرزند ندارند  و در حال حاضر باردار نمی باشند  </t>
    </r>
    <r>
      <rPr>
        <sz val="12"/>
        <color rgb="FF000000"/>
        <rFont val="B Nazanin"/>
        <charset val="178"/>
      </rPr>
      <t xml:space="preserve">                                                                             زنان 54-10 ساله همسردار واجد شرایط فرزندآوری تحت پوشش   </t>
    </r>
  </si>
  <si>
    <r>
      <t xml:space="preserve">محاسبه با گزارش ساز سیب / سایر سامانه ها (سیب/ ناب/سینا/ پارسا)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تعدادزنان 54-10 ساله تحت پوشش  که دارای یک فرزند با سن 12 ماه کامل هستند   </t>
    </r>
    <r>
      <rPr>
        <sz val="12"/>
        <color rgb="FF000000"/>
        <rFont val="B Nazanin"/>
        <charset val="178"/>
      </rPr>
      <t xml:space="preserve">                                                                            زنان 54-10 ساله همسردار واجد شرایط فرزندآوری تحت پوشش         </t>
    </r>
  </si>
  <si>
    <r>
      <t xml:space="preserve">محاسبه با گزارش ساز سیب / سایر سامانه ها (سیب/ ناب/سینا/ پارسا)    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    تعدادزنان 54-10 ساله تحت پوشش  که دو فرزند داشته و سن آخرین  فرزندآنها 12ماه کامل است.  </t>
    </r>
    <r>
      <rPr>
        <sz val="12"/>
        <color rgb="FF000000"/>
        <rFont val="B Nazanin"/>
        <charset val="178"/>
      </rPr>
      <t xml:space="preserve">                                                                                 زنان 54-10 ساله همسردار واجد شرایط فرزندآوری تحت پوشش   </t>
    </r>
  </si>
  <si>
    <r>
      <t xml:space="preserve">محاسبه با گزارش ساز سیب / سایر سامانه ها (سیب/ ناب/سینا/ پارسا)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تعدادزنان 54-10 ساله تحت پوشش،  که سه فرزند داشته و سن آخرین  فرزندآنها 12ماه کامل است.       </t>
    </r>
    <r>
      <rPr>
        <sz val="12"/>
        <color rgb="FF000000"/>
        <rFont val="B Nazanin"/>
        <charset val="178"/>
      </rPr>
      <t xml:space="preserve">                                                             زنان 54-10 ساله همسردار واجد شرایط فرزندآوری تحت پوشش   </t>
    </r>
  </si>
  <si>
    <r>
      <t xml:space="preserve">محاسبه با گزارش ساز سیب / سایر سامانه ها (سیب/ ناب/سینا/ پارسا)                                            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  تعدادزنانی که بر اساس دستورالعمل مشکوک به ناباروری هستند.  </t>
    </r>
    <r>
      <rPr>
        <sz val="12"/>
        <color rgb="FF000000"/>
        <rFont val="B Nazanin"/>
        <charset val="178"/>
      </rPr>
      <t xml:space="preserve">                                                                                                                       زنان 54-10 ساله همسردار تحت پوشش </t>
    </r>
  </si>
  <si>
    <t xml:space="preserve">شاهده و بررسی شماره نامه های ارسالی پسخوراند </t>
  </si>
  <si>
    <t>آیا آگاهی بخشی به عموم مردم درخصوص وجوه مثبت و ارزشمند ازدواج، تعدد فرزندان، حمایت نقش مادری و همسر، و عوارض جانبی استفاده از روش های پیشگیری از بارداری، عوارض خطرناک پزشکی، روانشناختی و فرهنگی و اجتماعی سقط عمدی جنین انجام می گردد؟ (ماده 28)</t>
  </si>
  <si>
    <t xml:space="preserve">مراقب سلامت/ماما از نامه مذکور اطلاع دارد.  2 امتیاز                                                    مراقب سلامت/ ماما از نامه مذکور اطلاع ندارد. 0 امتیاز </t>
  </si>
  <si>
    <t>آیا مراقب سلامت/ ماما فرآیند تجویز روشهای پیشگیری از بارداری توسط پزشک را می داند؟ (ماده51)</t>
  </si>
  <si>
    <t xml:space="preserve">مراقب سلامت/ماما فرآیند را می دانند. 2 امتیاز                                                            مراقب سلامت/ماما فرآیند را تا حدی می دانند. 1امتیاز                                               مراقب سلامت/ماما فرآیند را نمی داند. </t>
  </si>
  <si>
    <t xml:space="preserve">بلی کامل        2 امتیاز                                                                             بلی ناقص       1 امتیاز                                                                                خیر            0 امتیاز   </t>
  </si>
  <si>
    <t xml:space="preserve">ماما/مراقب سلامت به سامانه مسلط بوده و آمارها را استخراج می کند. 4 امتیاز           ماما/مراقب سلامت تا حدی به سامانه آشنا است و لی نمی تواند اماری استخراج کند. 2 امتیاز                                                                                                    ماما / مراقب سلامت به سامانه آشنایی کامل ندارد. 0 امتیاز </t>
  </si>
  <si>
    <t xml:space="preserve">رضایت کامل  دارند.  4 امتیاز                                                                         تاحدی رضایت دارند. 1.5 امتیاز                                                                     رضایت ندارند. 0 امتیاز </t>
  </si>
  <si>
    <t xml:space="preserve">بالای 80 درصد مراجعین  مشاوره شده باردار شده اند 4 امتیاز                                بین 30-80 درصد مراجعین مشاوره شده باردار شده اند  3 امتیاز                           بالای 30 درصد مراجعین مشاوره شده باردار شده اند 1.5 امتیاز                             زیر 30 درصد مراجعین مشاوره شده باردار شده اند 1 امتیاز    </t>
  </si>
  <si>
    <t>آیا استقرار سامانه جامع سامانه ثبت اطلاعات کلیه مراجعین باروری، بارداری، سقط و دلایل آن و زایمان و نحوه آن در کشهر/روستا با رعایت اصول محرمانگی اجرا میشود؟ (ماده 54)</t>
  </si>
  <si>
    <t xml:space="preserve">می داند 2 امتیاز                                                                                    نمی داند  0 امتیاز </t>
  </si>
  <si>
    <t>کارکنان بهداشتی-درمانی از مزایای فرزند در کاهش تعهدات، سن بازنشستگی و ... اطلاع دارند. 1 امتیاز                                                                                         کارکنان بهداشتی-درمانی از مزایای فرزند در کاهش تعهدات، سن بازنشستگی و ... اطلاع ندارند. 0 امتیاز</t>
  </si>
  <si>
    <t xml:space="preserve">داشتن جشنواره، همایش،پویش، مسابقه، توزیع کتب ازدواج تایید شده وزارت بهداشت، 4   امتیاز                                                                                                  داشتن حداقل یکی از موارد فوق 2 امتیاز                                                            فعالیتی نداشته است.  0 امتیاز                                                                      </t>
  </si>
  <si>
    <t xml:space="preserve">خانواده شاد، پدر، مادر فرزندان، 4 فرزند،  فرزندان در سنین مختلف، مانند پارک و... متناسب با فرهنگ دینی و بومی فضا سازی شده است. 2 امتیاز                               فضا سازی مناسب نیست. 0 امتیاز    </t>
  </si>
  <si>
    <t xml:space="preserve"> کل مراکز جمع آوری شده است . 3 امتیاز                                                       در برخی تا حدودی اصلاح شده است.. 1.5 امتیاز                                                 جمع آوری نشده است. 0 امتیاز </t>
  </si>
  <si>
    <t xml:space="preserve">برگزاری جشنواره، کمپین و ... در خصوص ازدواج آسان، تحکیم خانواده، عوارض استفاده از روشهای پیشکیری از بارداری، حذف محتواهای مغایر سیاست های جمعیتی 1 امتیاز     برگزاری جشنواره یا کمپین در مورد یکی از موارد فوق و حذف محتواهای مغایر سیاست های جمعیتی (0.5 امتیاز  )                                                                         اقدامی در این خصوص صورت نگرفته است. 0 امتیاز  </t>
  </si>
  <si>
    <t xml:space="preserve">جمعیت زنان 54-10سال (سنین باروری) تحت پوشش مرکز/ پایگاه چقدر است؟ </t>
  </si>
  <si>
    <t xml:space="preserve">جمعیت زنان 54-10سال (سنین باروری)  همسردار تحت پوشش مرکز/ پایگاه چقدر است؟ </t>
  </si>
  <si>
    <t>آیا مراقب سلامت/ماما از نامه جلوگیری از توزیع و کارگذاری اقلام پیشگیری از بارداری در مراکز بهداشتی درمانی به صورت رایگان یا یارانه ای و عدم تشویق مراجعین، منسوخ شدن دستورالعمل مراقبت باروری ویژه در زنان واجد شرایط پزشکی بآگاهی دارند؟ (ماده 51)</t>
  </si>
  <si>
    <t xml:space="preserve">کارشناسان به آمارهای مرتبط با قانون( سامانه باروری سالم و...) آشنایی داشته و می توانند آمارهای مورد نیاز را از سامانه/سامانه ها به طور کامل استخراج کنند. 3 امتیاز  کارشناسان به آمارهای مرتبط با قانون( سامانه باروری سالم و...) آشنایی داشته و لی آمارهای مورد نیاز را از سامانه/سامانه ها به طور ناقص استخراج می کنند.2 امتیاز                                    کارشناسان به آمار مرتبط با قانون( سامانه باروری سالم و...) آشنایی ندارند. 0 امتیاز </t>
  </si>
  <si>
    <t xml:space="preserve">بالای 90درصد مراجعین  تحت پوشش مشاوره شده اند4 امتیاز                                  بین 30 تا 80 درصد مراجعین مشاوره شده اند    3 امتیاز                                    بالای 30 درصد مراجعین تحت پوشش مشاوره  شده اند 2 امتیاز                               زیر 30 درصد مراجعین تحت پوشش مشاوره  شده اند 1 امتیاز  </t>
  </si>
  <si>
    <t xml:space="preserve">به طور صحیح از سامانه استخراج کرده و می داند. 2 امتیاز                                          نمی داند 0 امتیاز    </t>
  </si>
  <si>
    <t xml:space="preserve">افراد واجد شرایط شناسایی و معرفی می شوند.   2 امتیاز  --                                      افراد واجد شرایط شناسایی ولی معرفی نشده اند (متیاز 1)   ---                                افراد  و اجد شرایط شناسایی و معرفی نمی شوند. 0 امتیاز </t>
  </si>
  <si>
    <t xml:space="preserve">زوجین نابارور بدون محدودیت زمان و دفعات به پزشک معالج مراجعه و تحت پوشش بیمه کامل هستند.    1 امتیاز                                                                               زوجین نابارور بدون محدودیت زمان و دفعات به پزشک معالج مراجعه نمی کنند.  0 امتیاز                                                                                                                                                 </t>
  </si>
  <si>
    <t xml:space="preserve">تعداد متون کافی است. 1 امتیاز                                                                     تعداد متون کافی نیست. 0 امتیاز </t>
  </si>
  <si>
    <t xml:space="preserve">دسترسی به مراکز ناباروری و آگاهی زوجین نابارور  1 امتیاز                                  عدم اطلاع رسانی و آگاهی نداشتن به تسهیلات حمایتی 0 امتیاز   </t>
  </si>
  <si>
    <t>اطلاع رسانی شده است (1 امتیاز     )                                                           اطلاع رسانی نشده است . (0 امتیاز  )</t>
  </si>
  <si>
    <t xml:space="preserve">به ارائه دهنده خدمت فوق العاده کمک فرزند آوری پرداخت می شود. 1 امتیاز                    فوق العاده فرزندآوری در دست اقدام است. 0.5 امتیاز                                              فوق العاده فرزندآوری پرداخت نمی شود. 0 امتیاز    </t>
  </si>
  <si>
    <t xml:space="preserve">راهنمای مذکور در اختیار مادران قرار می گیرد.3 امتیاز                                           راهنمای مذکور در اختیار برخی مادران قرار گرفته است. 1.5 امتیاز                            راهنمای مذکور در اختیار مادران قرار نگرفته است. 0 امتیاز </t>
  </si>
  <si>
    <t>واژه پرخطر به نیازمند مراقبت ویژه تغییر کرده است. 2 امتیاز                                   واژه پرخطر به نیازمند مراقبت ویژه تغییر نکرده است. 0 امتیاز</t>
  </si>
  <si>
    <t>زنان باردار در عرض یک ساعت به خدمات زایشگاهی استاندارد و ایمن دسترسی دارند.   3 امتیاز                                                                                                    زنان باردار در عرض یک ساعت به خدمات زایشگاهی استاندارد و ایمن دسترسی ندارند.   0 امتیاز</t>
  </si>
  <si>
    <t xml:space="preserve">آموزش و فرهنگ سازی(مزایای زایمان طبیعی/کاهش وزن سریع به قبل/شیردهی موفق و.. انجام می شود. 3امتیاز                                                                                  آموزش و فرهنگ سازی زایمان طبیعی ناقص است. 1.5 امتیاز                                  آموزش و  فرهنگ سازی زایمان طبیعی انجام نمی شود. 0 امتیاز        </t>
  </si>
  <si>
    <t xml:space="preserve">کارشناسان به دستورالعمل مذکور آگاهی دارند.  2 امتیاز                                        کارشناسان به دستورالعمل مذکور تاحدی  آگاهی دارند.   1امتیاز                               به دستورالعمل مذکور آگاهی ندارند 0 امتیاز </t>
  </si>
  <si>
    <t xml:space="preserve">سامانه جامع ثبت اطلاعات کلیه مراجعین باردار، سقط و ... با رعایت محرمانگی اجرا می شود1  امتیاز                                                                                                    سامانه جامع ثبت اطلاعات کلیه مراجعین باردار، سقط و ... راه اندازی نشده است. 0 امتیاز </t>
  </si>
  <si>
    <t xml:space="preserve">کارشناسان از عواقب سقط جنین شامل مجازات دیه، حبس و ابطال پروانه پزشکی و فرآیند آن آگاهی کامل دارند. 3 امتیاز                                                                        کارشناسان از عواقب سقط جنین شامل مجازات دیه، حبس و ابطال پروانه پزشکی و فرآیند آن آگاهی کامل دارند. 1.5 امتیاز                                                                       کارشناسان از عواقب سقط جنین شامل مجازات دیه، حبس و ابطال پروانه پزشکی و فرآیند آن آگاهی ندارند. 0 امتیاز                                                                                                           </t>
  </si>
  <si>
    <t xml:space="preserve">بالای 80 درصد مراجعین  تحت پوشش مشاوره شده اند3 امتیاز                                     بالای 30 درصد مراجعین تحت پوشش مشاوره  شده اند 1.5 امتیاز                         زیر 30 درصد مراجعین تحت پوشش مشاوره  شده اند 1 امتیاز  </t>
  </si>
  <si>
    <t xml:space="preserve">بالای 10درصد مراجعین  طی دو سال اول باردار شده اند. 2امتیاز                                  بالای 5درصد مراجعین طی دو سال اول باردار شده اند 1 امتیاز                                  زیر 5 درصد مراجعین طی دو سال اول  باردار شده اند 0 امتیاز   </t>
  </si>
  <si>
    <t xml:space="preserve">می داند1متیاز                                                                                       نمی داند  0 امتیاز </t>
  </si>
  <si>
    <t xml:space="preserve">می داند 2 امتیاز                                                                                      نمی داند  0 امتیاز </t>
  </si>
  <si>
    <t xml:space="preserve">می داند 1 امتیاز                                                                                         نمی داند  0 امتیاز </t>
  </si>
  <si>
    <t xml:space="preserve">می داند 2 امتیاز                                                                                        نمی داند  0 امتیاز </t>
  </si>
  <si>
    <t xml:space="preserve">می داند 1 امتیاز                                                                                        نمی داند  0 امتیاز </t>
  </si>
  <si>
    <t xml:space="preserve">می داند 1 امتیاز                                                                                       نمی داند  0 امتیاز </t>
  </si>
  <si>
    <t xml:space="preserve">بلی کامل            3 امتیاز                                                                             بلی ناقص           1.5 امتیاز                                                                        خیر                   0 امتیاز                                                                                    </t>
  </si>
  <si>
    <t xml:space="preserve">بلی کامل                   3 امتیاز                                                                       بلی ناقص                  1.5 امیتاز                                                                 خیر                          0 امتیاز        </t>
  </si>
  <si>
    <t xml:space="preserve">کارکنان بهداشتی به دستورالعمل روش های غربالگری آگاهی کامل دارند. 3 امتیاز               کارکنان بهداشتی به دستورالعمل روش های غربالگری تا حدی آگاهی دارند. 1.5 امتیاز       کارکنان بهداشتی به دستور العمل روش های غربالگری آگاهی ندارند. 0 امتیاز </t>
  </si>
  <si>
    <t>آگاهی</t>
  </si>
  <si>
    <t>عملکرد</t>
  </si>
  <si>
    <t>*</t>
  </si>
  <si>
    <r>
      <t xml:space="preserve">                              ت</t>
    </r>
    <r>
      <rPr>
        <u/>
        <sz val="12"/>
        <color rgb="FF000000"/>
        <rFont val="B Nazanin"/>
        <charset val="178"/>
      </rPr>
      <t xml:space="preserve">عداد فرم مشاوره فرزندآوری تکمیل شده          </t>
    </r>
    <r>
      <rPr>
        <sz val="12"/>
        <color rgb="FF000000"/>
        <rFont val="B Nazanin"/>
        <charset val="178"/>
      </rPr>
      <t xml:space="preserve">                                                               تعداد زنان 54-10 ساله جمعیت تحت پوشش                                                                                                                </t>
    </r>
  </si>
  <si>
    <r>
      <t>کلیه کارکنان از مزایای مادران باردار از قبیل مرخصی با حقوق، کاهش نوبت کاری، کاهش سن بازنشستگی و ... آگاهی  کامل دارند.( 2 امتیاز)</t>
    </r>
    <r>
      <rPr>
        <b/>
        <sz val="12"/>
        <color rgb="FF000000"/>
        <rFont val="B Nazanin"/>
        <charset val="178"/>
      </rPr>
      <t xml:space="preserve"> -</t>
    </r>
    <r>
      <rPr>
        <sz val="12"/>
        <color rgb="FF000000"/>
        <rFont val="B Nazanin"/>
        <charset val="178"/>
      </rPr>
      <t xml:space="preserve">                                                کلیه کارکنان از مزایای مادران باردار از قبیل مرخصی با حقوق، کاهش نوبت کاری، کاهش سن بازنشستگی و ... آگاهی ناقص دارند.( 1 امتیاز)                                                 کارکنان ازمزایای مادران باردار از قبیل مرخصی با حقوق، کاهش نوبت کاری، کاهش سن بازنشستگی و ... آگاهی ندارند. 0 امتیاز  </t>
    </r>
  </si>
  <si>
    <r>
      <t xml:space="preserve"> وجود فضای مناسب برای مادران باردار و ... در نظر گرفته شده است.   3 امتیاز    </t>
    </r>
    <r>
      <rPr>
        <b/>
        <sz val="12"/>
        <color rgb="FF000000"/>
        <rFont val="B Nazanin"/>
        <charset val="178"/>
      </rPr>
      <t>-</t>
    </r>
    <r>
      <rPr>
        <sz val="12"/>
        <color rgb="FF000000"/>
        <rFont val="B Nazanin"/>
        <charset val="178"/>
      </rPr>
      <t xml:space="preserve">وجود فضای  نامناسب (مطابق استاندار مهد کودک ها)  </t>
    </r>
    <r>
      <rPr>
        <b/>
        <sz val="12"/>
        <color rgb="FF000000"/>
        <rFont val="B Nazanin"/>
        <charset val="178"/>
      </rPr>
      <t xml:space="preserve">---   </t>
    </r>
    <r>
      <rPr>
        <sz val="12"/>
        <color rgb="FF000000"/>
        <rFont val="B Nazanin"/>
        <charset val="178"/>
      </rPr>
      <t xml:space="preserve">       عدم وجود فضای  برای مادران باردار 0 امتیاز </t>
    </r>
  </si>
  <si>
    <r>
      <t xml:space="preserve"> محاسبه با گزارش ساز سیب / سایر سامانه ها (سیب/ ناب/سینا/ پارسا)                      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تعداد مشاوره های فرزندآوری انجام شده  تحت پوشش     </t>
    </r>
    <r>
      <rPr>
        <sz val="12"/>
        <color rgb="FF000000"/>
        <rFont val="B Nazanin"/>
        <charset val="178"/>
      </rPr>
      <t xml:space="preserve">                                                                                                  زنان 54-10 ساله همسردار واجد شرایط فرزندآوری تحت پوشش </t>
    </r>
  </si>
  <si>
    <t>جمع کل امتیاز</t>
  </si>
  <si>
    <t xml:space="preserve">چک ليست پايش جامع پایگاه سلامت/ خانه بهداشت </t>
  </si>
  <si>
    <r>
      <t xml:space="preserve">            دانشگاه علوم پزشکی :                                                  شهرستان:                                           پایگاه سلامت/ خانه بهداشت </t>
    </r>
    <r>
      <rPr>
        <b/>
        <sz val="12"/>
        <color theme="1"/>
        <rFont val="2  Titr"/>
        <charset val="178"/>
      </rPr>
      <t>:                                        مراقب سلامت /ماما</t>
    </r>
    <r>
      <rPr>
        <b/>
        <sz val="12"/>
        <rFont val="2  Titr"/>
        <charset val="178"/>
      </rPr>
      <t xml:space="preserve">-مراقب / بهورز   </t>
    </r>
    <r>
      <rPr>
        <b/>
        <sz val="12"/>
        <color rgb="FF000000"/>
        <rFont val="2  Titr"/>
        <charset val="178"/>
      </rPr>
      <t xml:space="preserve">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</si>
</sst>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B Nazanin"/>
      <charset val="178"/>
    </font>
    <font>
      <sz val="11"/>
      <color theme="1"/>
      <name val="Calibri"/>
      <family val="2"/>
      <charset val="1"/>
      <scheme val="minor"/>
    </font>
    <font>
      <sz val="12"/>
      <color rgb="FF000000"/>
      <name val="B Nazanin"/>
      <charset val="178"/>
    </font>
    <font>
      <b/>
      <sz val="12"/>
      <color rgb="FF000000"/>
      <name val="2  Titr"/>
      <charset val="178"/>
    </font>
    <font>
      <sz val="12"/>
      <name val="B Nazanin"/>
      <charset val="178"/>
    </font>
    <font>
      <b/>
      <sz val="12"/>
      <color theme="1"/>
      <name val="2  Titr"/>
      <charset val="178"/>
    </font>
    <font>
      <u/>
      <sz val="12"/>
      <color rgb="FF000000"/>
      <name val="B Nazanin"/>
      <charset val="178"/>
    </font>
    <font>
      <sz val="12"/>
      <color theme="1"/>
      <name val="Calibri"/>
      <family val="2"/>
      <charset val="1"/>
      <scheme val="minor"/>
    </font>
    <font>
      <b/>
      <sz val="12"/>
      <color theme="1"/>
      <name val="B Mitra"/>
      <charset val="178"/>
    </font>
    <font>
      <sz val="12"/>
      <color rgb="FF000000"/>
      <name val="B Mitra"/>
      <charset val="178"/>
    </font>
    <font>
      <b/>
      <sz val="12"/>
      <color rgb="FF000000"/>
      <name val="B Nazanin"/>
      <charset val="178"/>
    </font>
    <font>
      <b/>
      <sz val="12"/>
      <name val="2  Titr"/>
      <charset val="17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thin">
        <color auto="1"/>
      </left>
      <right style="medium">
        <color theme="1"/>
      </right>
      <top/>
      <bottom style="thin">
        <color auto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theme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0" fontId="3" fillId="6" borderId="6" xfId="0" applyFont="1" applyFill="1" applyBorder="1" applyAlignment="1">
      <alignment horizontal="center" vertical="center" readingOrder="2"/>
    </xf>
    <xf numFmtId="0" fontId="3" fillId="6" borderId="15" xfId="0" applyFont="1" applyFill="1" applyBorder="1" applyAlignment="1">
      <alignment horizontal="center" vertical="center" readingOrder="2"/>
    </xf>
    <xf numFmtId="0" fontId="3" fillId="6" borderId="22" xfId="0" applyFont="1" applyFill="1" applyBorder="1" applyAlignment="1">
      <alignment horizontal="center" vertical="center" wrapText="1" readingOrder="2"/>
    </xf>
    <xf numFmtId="0" fontId="3" fillId="6" borderId="15" xfId="0" applyFont="1" applyFill="1" applyBorder="1" applyAlignment="1">
      <alignment horizontal="center" vertical="center" wrapText="1" readingOrder="2"/>
    </xf>
    <xf numFmtId="0" fontId="3" fillId="6" borderId="15" xfId="0" applyFont="1" applyFill="1" applyBorder="1" applyAlignment="1">
      <alignment horizontal="right" vertical="center" wrapText="1" readingOrder="2"/>
    </xf>
    <xf numFmtId="0" fontId="3" fillId="6" borderId="22" xfId="0" applyFont="1" applyFill="1" applyBorder="1" applyAlignment="1">
      <alignment horizontal="right" vertical="center" wrapText="1" readingOrder="2"/>
    </xf>
    <xf numFmtId="0" fontId="3" fillId="6" borderId="15" xfId="0" applyFont="1" applyFill="1" applyBorder="1" applyAlignment="1">
      <alignment horizontal="right" vertical="top" wrapText="1" readingOrder="2"/>
    </xf>
    <xf numFmtId="0" fontId="3" fillId="6" borderId="9" xfId="0" applyFont="1" applyFill="1" applyBorder="1" applyAlignment="1">
      <alignment horizontal="right" vertical="center" wrapText="1" readingOrder="2"/>
    </xf>
    <xf numFmtId="0" fontId="5" fillId="6" borderId="9" xfId="0" applyFont="1" applyFill="1" applyBorder="1" applyAlignment="1">
      <alignment horizontal="center" vertical="center" wrapText="1" readingOrder="2"/>
    </xf>
    <xf numFmtId="0" fontId="3" fillId="6" borderId="20" xfId="0" applyFont="1" applyFill="1" applyBorder="1" applyAlignment="1">
      <alignment horizontal="center" vertical="center" wrapText="1" readingOrder="2"/>
    </xf>
    <xf numFmtId="0" fontId="3" fillId="5" borderId="2" xfId="0" applyFont="1" applyFill="1" applyBorder="1" applyAlignment="1">
      <alignment horizontal="right" vertical="center" wrapText="1" readingOrder="2"/>
    </xf>
    <xf numFmtId="0" fontId="3" fillId="5" borderId="22" xfId="0" applyFont="1" applyFill="1" applyBorder="1" applyAlignment="1">
      <alignment horizontal="center" vertical="center" readingOrder="2"/>
    </xf>
    <xf numFmtId="0" fontId="3" fillId="5" borderId="14" xfId="0" applyFont="1" applyFill="1" applyBorder="1" applyAlignment="1">
      <alignment horizontal="center" vertical="center" readingOrder="2"/>
    </xf>
    <xf numFmtId="0" fontId="3" fillId="5" borderId="2" xfId="0" applyFont="1" applyFill="1" applyBorder="1" applyAlignment="1">
      <alignment horizontal="center" vertical="center" readingOrder="2"/>
    </xf>
    <xf numFmtId="0" fontId="3" fillId="5" borderId="2" xfId="0" applyFont="1" applyFill="1" applyBorder="1" applyAlignment="1">
      <alignment horizontal="center" vertical="center" wrapText="1" readingOrder="2"/>
    </xf>
    <xf numFmtId="0" fontId="3" fillId="6" borderId="15" xfId="0" applyFont="1" applyFill="1" applyBorder="1" applyAlignment="1">
      <alignment vertical="center" wrapText="1" readingOrder="2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right" vertical="center" wrapText="1" readingOrder="2"/>
    </xf>
    <xf numFmtId="0" fontId="3" fillId="6" borderId="16" xfId="0" applyFont="1" applyFill="1" applyBorder="1" applyAlignment="1">
      <alignment horizontal="right" vertical="top" wrapText="1" readingOrder="2"/>
    </xf>
    <xf numFmtId="0" fontId="3" fillId="6" borderId="16" xfId="0" applyFont="1" applyFill="1" applyBorder="1" applyAlignment="1">
      <alignment horizontal="center" vertical="center" wrapText="1" readingOrder="2"/>
    </xf>
    <xf numFmtId="0" fontId="3" fillId="6" borderId="29" xfId="0" applyFont="1" applyFill="1" applyBorder="1" applyAlignment="1">
      <alignment horizontal="right" vertical="center" wrapText="1" readingOrder="2"/>
    </xf>
    <xf numFmtId="0" fontId="3" fillId="6" borderId="19" xfId="0" applyFont="1" applyFill="1" applyBorder="1" applyAlignment="1">
      <alignment horizontal="right" vertical="center" wrapText="1" readingOrder="2"/>
    </xf>
    <xf numFmtId="0" fontId="1" fillId="4" borderId="37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readingOrder="2"/>
    </xf>
    <xf numFmtId="0" fontId="3" fillId="4" borderId="3" xfId="0" applyFont="1" applyFill="1" applyBorder="1" applyAlignment="1">
      <alignment horizontal="center" vertical="center" wrapText="1" readingOrder="2"/>
    </xf>
    <xf numFmtId="0" fontId="3" fillId="4" borderId="14" xfId="0" applyFont="1" applyFill="1" applyBorder="1" applyAlignment="1">
      <alignment horizontal="right" vertical="center" wrapText="1" readingOrder="2"/>
    </xf>
    <xf numFmtId="0" fontId="3" fillId="4" borderId="25" xfId="0" applyFont="1" applyFill="1" applyBorder="1" applyAlignment="1">
      <alignment horizontal="right" vertical="center" wrapText="1" readingOrder="2"/>
    </xf>
    <xf numFmtId="0" fontId="3" fillId="4" borderId="3" xfId="0" applyFont="1" applyFill="1" applyBorder="1" applyAlignment="1">
      <alignment horizontal="right" vertical="center" wrapText="1" readingOrder="2"/>
    </xf>
    <xf numFmtId="0" fontId="5" fillId="4" borderId="18" xfId="0" applyFont="1" applyFill="1" applyBorder="1" applyAlignment="1">
      <alignment horizontal="right" vertical="center" wrapText="1" readingOrder="2"/>
    </xf>
    <xf numFmtId="0" fontId="5" fillId="4" borderId="8" xfId="0" applyFont="1" applyFill="1" applyBorder="1" applyAlignment="1">
      <alignment horizontal="right" vertical="center" wrapText="1" readingOrder="2"/>
    </xf>
    <xf numFmtId="0" fontId="3" fillId="4" borderId="15" xfId="0" applyFont="1" applyFill="1" applyBorder="1" applyAlignment="1">
      <alignment horizontal="center" vertical="center" readingOrder="2"/>
    </xf>
    <xf numFmtId="0" fontId="3" fillId="4" borderId="18" xfId="0" applyFont="1" applyFill="1" applyBorder="1" applyAlignment="1">
      <alignment horizontal="right" vertical="center" wrapText="1" readingOrder="2"/>
    </xf>
    <xf numFmtId="0" fontId="3" fillId="4" borderId="8" xfId="0" applyFont="1" applyFill="1" applyBorder="1" applyAlignment="1">
      <alignment horizontal="right" vertical="center" wrapText="1" readingOrder="2"/>
    </xf>
    <xf numFmtId="0" fontId="3" fillId="4" borderId="8" xfId="0" applyFont="1" applyFill="1" applyBorder="1" applyAlignment="1">
      <alignment horizontal="center" vertical="center" readingOrder="2"/>
    </xf>
    <xf numFmtId="0" fontId="3" fillId="4" borderId="39" xfId="0" applyFont="1" applyFill="1" applyBorder="1" applyAlignment="1">
      <alignment horizontal="right" vertical="center" wrapText="1" readingOrder="2"/>
    </xf>
    <xf numFmtId="0" fontId="3" fillId="4" borderId="23" xfId="0" applyFont="1" applyFill="1" applyBorder="1" applyAlignment="1">
      <alignment horizontal="right" vertical="center" wrapText="1" readingOrder="2"/>
    </xf>
    <xf numFmtId="0" fontId="3" fillId="4" borderId="23" xfId="0" applyFont="1" applyFill="1" applyBorder="1" applyAlignment="1">
      <alignment horizontal="center" vertical="center" wrapText="1" readingOrder="2"/>
    </xf>
    <xf numFmtId="0" fontId="3" fillId="4" borderId="24" xfId="0" applyFont="1" applyFill="1" applyBorder="1" applyAlignment="1">
      <alignment horizontal="center" vertical="center" readingOrder="2"/>
    </xf>
    <xf numFmtId="0" fontId="3" fillId="4" borderId="28" xfId="0" applyFont="1" applyFill="1" applyBorder="1" applyAlignment="1">
      <alignment horizontal="center" vertical="center" readingOrder="2"/>
    </xf>
    <xf numFmtId="0" fontId="4" fillId="2" borderId="2" xfId="0" applyFont="1" applyFill="1" applyBorder="1" applyAlignment="1">
      <alignment horizontal="center" vertical="center" readingOrder="2"/>
    </xf>
    <xf numFmtId="0" fontId="3" fillId="4" borderId="3" xfId="0" applyFont="1" applyFill="1" applyBorder="1" applyAlignment="1">
      <alignment horizontal="center" vertical="center" readingOrder="2"/>
    </xf>
    <xf numFmtId="0" fontId="1" fillId="4" borderId="2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 readingOrder="2"/>
    </xf>
    <xf numFmtId="0" fontId="8" fillId="0" borderId="0" xfId="0" applyFont="1"/>
    <xf numFmtId="0" fontId="9" fillId="5" borderId="2" xfId="0" applyFont="1" applyFill="1" applyBorder="1" applyAlignment="1">
      <alignment horizontal="center" vertical="center" wrapText="1" readingOrder="2"/>
    </xf>
    <xf numFmtId="0" fontId="3" fillId="4" borderId="2" xfId="0" applyFont="1" applyFill="1" applyBorder="1" applyAlignment="1">
      <alignment horizontal="right" vertical="center" readingOrder="2"/>
    </xf>
    <xf numFmtId="0" fontId="8" fillId="0" borderId="2" xfId="0" applyFont="1" applyBorder="1"/>
    <xf numFmtId="0" fontId="8" fillId="0" borderId="0" xfId="0" applyFont="1" applyFill="1"/>
    <xf numFmtId="0" fontId="4" fillId="2" borderId="19" xfId="0" applyFont="1" applyFill="1" applyBorder="1" applyAlignment="1">
      <alignment horizontal="center" vertical="center" wrapText="1" readingOrder="2"/>
    </xf>
    <xf numFmtId="0" fontId="4" fillId="2" borderId="10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readingOrder="2"/>
    </xf>
    <xf numFmtId="0" fontId="4" fillId="2" borderId="20" xfId="0" applyFont="1" applyFill="1" applyBorder="1" applyAlignment="1">
      <alignment horizontal="center" vertical="center" wrapText="1" readingOrder="2"/>
    </xf>
    <xf numFmtId="0" fontId="4" fillId="2" borderId="13" xfId="0" applyFont="1" applyFill="1" applyBorder="1" applyAlignment="1">
      <alignment horizontal="center" vertical="center" readingOrder="2"/>
    </xf>
    <xf numFmtId="0" fontId="3" fillId="5" borderId="42" xfId="0" applyFont="1" applyFill="1" applyBorder="1" applyAlignment="1">
      <alignment horizontal="right" vertical="center" wrapText="1" readingOrder="2"/>
    </xf>
    <xf numFmtId="0" fontId="3" fillId="5" borderId="3" xfId="0" applyFont="1" applyFill="1" applyBorder="1" applyAlignment="1">
      <alignment horizontal="right" vertical="center" wrapText="1" readingOrder="2"/>
    </xf>
    <xf numFmtId="0" fontId="7" fillId="5" borderId="3" xfId="0" applyFont="1" applyFill="1" applyBorder="1" applyAlignment="1">
      <alignment horizontal="center" vertical="center" wrapText="1" readingOrder="2"/>
    </xf>
    <xf numFmtId="0" fontId="3" fillId="5" borderId="21" xfId="0" applyFont="1" applyFill="1" applyBorder="1" applyAlignment="1">
      <alignment horizontal="center" vertical="center" readingOrder="2"/>
    </xf>
    <xf numFmtId="0" fontId="1" fillId="5" borderId="4" xfId="0" applyFont="1" applyFill="1" applyBorder="1" applyAlignment="1">
      <alignment vertical="center" wrapText="1" readingOrder="2"/>
    </xf>
    <xf numFmtId="0" fontId="3" fillId="5" borderId="43" xfId="0" applyFont="1" applyFill="1" applyBorder="1" applyAlignment="1">
      <alignment horizontal="right" vertical="center" wrapText="1" readingOrder="2"/>
    </xf>
    <xf numFmtId="0" fontId="1" fillId="5" borderId="5" xfId="0" applyFont="1" applyFill="1" applyBorder="1" applyAlignment="1">
      <alignment horizontal="center" vertical="center" wrapText="1" readingOrder="2"/>
    </xf>
    <xf numFmtId="0" fontId="1" fillId="5" borderId="5" xfId="0" applyFont="1" applyFill="1" applyBorder="1" applyAlignment="1">
      <alignment vertical="center" wrapText="1" readingOrder="2"/>
    </xf>
    <xf numFmtId="0" fontId="3" fillId="5" borderId="38" xfId="0" applyFont="1" applyFill="1" applyBorder="1" applyAlignment="1">
      <alignment horizontal="right" vertical="center" wrapText="1" readingOrder="2"/>
    </xf>
    <xf numFmtId="0" fontId="3" fillId="5" borderId="28" xfId="0" applyFont="1" applyFill="1" applyBorder="1" applyAlignment="1">
      <alignment horizontal="center" vertical="center" readingOrder="2"/>
    </xf>
    <xf numFmtId="0" fontId="1" fillId="5" borderId="17" xfId="0" applyFont="1" applyFill="1" applyBorder="1" applyAlignment="1">
      <alignment vertical="center" wrapText="1" readingOrder="2"/>
    </xf>
    <xf numFmtId="0" fontId="1" fillId="6" borderId="30" xfId="0" applyFont="1" applyFill="1" applyBorder="1" applyAlignment="1">
      <alignment horizontal="center" vertical="center" wrapText="1" readingOrder="2"/>
    </xf>
    <xf numFmtId="0" fontId="9" fillId="6" borderId="2" xfId="0" applyFont="1" applyFill="1" applyBorder="1" applyAlignment="1">
      <alignment horizontal="center" vertical="center" wrapText="1" readingOrder="2"/>
    </xf>
    <xf numFmtId="0" fontId="1" fillId="6" borderId="31" xfId="0" applyFont="1" applyFill="1" applyBorder="1" applyAlignment="1">
      <alignment horizontal="center" vertical="center" wrapText="1" readingOrder="2"/>
    </xf>
    <xf numFmtId="0" fontId="1" fillId="6" borderId="32" xfId="0" applyFont="1" applyFill="1" applyBorder="1" applyAlignment="1">
      <alignment vertical="center" wrapText="1" readingOrder="2"/>
    </xf>
    <xf numFmtId="0" fontId="1" fillId="6" borderId="40" xfId="0" applyFont="1" applyFill="1" applyBorder="1" applyAlignment="1">
      <alignment vertical="center" wrapText="1" readingOrder="2"/>
    </xf>
    <xf numFmtId="0" fontId="3" fillId="4" borderId="4" xfId="0" applyFont="1" applyFill="1" applyBorder="1" applyAlignment="1">
      <alignment horizontal="right" vertical="center" readingOrder="2"/>
    </xf>
    <xf numFmtId="0" fontId="10" fillId="4" borderId="2" xfId="0" applyFont="1" applyFill="1" applyBorder="1" applyAlignment="1">
      <alignment horizontal="center" vertical="center" readingOrder="2"/>
    </xf>
    <xf numFmtId="0" fontId="3" fillId="4" borderId="12" xfId="0" applyFont="1" applyFill="1" applyBorder="1" applyAlignment="1">
      <alignment horizontal="right" vertical="center" readingOrder="2"/>
    </xf>
    <xf numFmtId="0" fontId="8" fillId="0" borderId="0" xfId="0" applyFont="1" applyBorder="1"/>
    <xf numFmtId="0" fontId="3" fillId="4" borderId="8" xfId="0" applyFont="1" applyFill="1" applyBorder="1" applyAlignment="1">
      <alignment vertical="center" wrapText="1" readingOrder="2"/>
    </xf>
    <xf numFmtId="0" fontId="3" fillId="4" borderId="11" xfId="0" applyFont="1" applyFill="1" applyBorder="1" applyAlignment="1">
      <alignment horizontal="right" vertical="center" readingOrder="2"/>
    </xf>
    <xf numFmtId="0" fontId="3" fillId="4" borderId="21" xfId="0" applyFont="1" applyFill="1" applyBorder="1" applyAlignment="1">
      <alignment horizontal="center" vertical="center" readingOrder="2"/>
    </xf>
    <xf numFmtId="0" fontId="3" fillId="4" borderId="38" xfId="0" applyFont="1" applyFill="1" applyBorder="1" applyAlignment="1">
      <alignment horizontal="right" vertical="center" wrapText="1" readingOrder="2"/>
    </xf>
    <xf numFmtId="0" fontId="4" fillId="7" borderId="2" xfId="0" applyFont="1" applyFill="1" applyBorder="1" applyAlignment="1">
      <alignment horizontal="center" vertical="center" readingOrder="2"/>
    </xf>
    <xf numFmtId="0" fontId="3" fillId="5" borderId="10" xfId="0" applyFont="1" applyFill="1" applyBorder="1" applyAlignment="1">
      <alignment horizontal="right" vertical="center" wrapText="1" readingOrder="2"/>
    </xf>
    <xf numFmtId="0" fontId="9" fillId="0" borderId="2" xfId="0" applyFont="1" applyFill="1" applyBorder="1" applyAlignment="1">
      <alignment horizontal="center" vertical="center" wrapText="1" readingOrder="2"/>
    </xf>
    <xf numFmtId="0" fontId="10" fillId="0" borderId="2" xfId="0" applyFont="1" applyFill="1" applyBorder="1" applyAlignment="1">
      <alignment horizontal="center" vertical="center" readingOrder="2"/>
    </xf>
    <xf numFmtId="0" fontId="9" fillId="2" borderId="2" xfId="0" applyFont="1" applyFill="1" applyBorder="1" applyAlignment="1">
      <alignment horizontal="center" vertical="center" wrapText="1" readingOrder="2"/>
    </xf>
    <xf numFmtId="0" fontId="10" fillId="2" borderId="2" xfId="0" applyFont="1" applyFill="1" applyBorder="1" applyAlignment="1">
      <alignment horizontal="center" vertical="center" readingOrder="2"/>
    </xf>
    <xf numFmtId="0" fontId="1" fillId="4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readingOrder="2"/>
    </xf>
    <xf numFmtId="0" fontId="10" fillId="2" borderId="9" xfId="0" applyFont="1" applyFill="1" applyBorder="1" applyAlignment="1">
      <alignment horizontal="center" vertical="center" readingOrder="2"/>
    </xf>
    <xf numFmtId="0" fontId="3" fillId="3" borderId="19" xfId="0" applyFont="1" applyFill="1" applyBorder="1" applyAlignment="1">
      <alignment horizontal="right" vertical="center" wrapText="1" readingOrder="2"/>
    </xf>
    <xf numFmtId="0" fontId="3" fillId="3" borderId="9" xfId="0" applyFont="1" applyFill="1" applyBorder="1" applyAlignment="1">
      <alignment horizontal="right" vertical="center" wrapText="1" readingOrder="2"/>
    </xf>
    <xf numFmtId="0" fontId="3" fillId="3" borderId="9" xfId="0" applyFont="1" applyFill="1" applyBorder="1" applyAlignment="1">
      <alignment horizontal="center" vertical="center" readingOrder="2"/>
    </xf>
    <xf numFmtId="0" fontId="3" fillId="3" borderId="20" xfId="0" applyFont="1" applyFill="1" applyBorder="1" applyAlignment="1">
      <alignment horizontal="center" vertical="center" readingOrder="2"/>
    </xf>
    <xf numFmtId="0" fontId="3" fillId="3" borderId="13" xfId="0" applyFont="1" applyFill="1" applyBorder="1" applyAlignment="1">
      <alignment horizontal="right" vertical="center" readingOrder="2"/>
    </xf>
    <xf numFmtId="0" fontId="10" fillId="3" borderId="9" xfId="0" applyFont="1" applyFill="1" applyBorder="1" applyAlignment="1">
      <alignment horizontal="center" vertical="center" readingOrder="2"/>
    </xf>
    <xf numFmtId="0" fontId="8" fillId="0" borderId="2" xfId="0" applyFont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readingOrder="2"/>
    </xf>
    <xf numFmtId="0" fontId="4" fillId="2" borderId="16" xfId="0" applyFont="1" applyFill="1" applyBorder="1" applyAlignment="1">
      <alignment horizontal="center" vertical="center" readingOrder="2"/>
    </xf>
    <xf numFmtId="0" fontId="1" fillId="4" borderId="1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right" vertical="center" wrapText="1" readingOrder="2"/>
    </xf>
    <xf numFmtId="0" fontId="3" fillId="6" borderId="8" xfId="0" applyFont="1" applyFill="1" applyBorder="1" applyAlignment="1">
      <alignment horizontal="center" vertical="center" wrapText="1" readingOrder="2"/>
    </xf>
    <xf numFmtId="0" fontId="3" fillId="6" borderId="2" xfId="0" applyFont="1" applyFill="1" applyBorder="1" applyAlignment="1">
      <alignment horizontal="center" vertical="center" wrapText="1" readingOrder="2"/>
    </xf>
    <xf numFmtId="0" fontId="3" fillId="6" borderId="7" xfId="0" applyFont="1" applyFill="1" applyBorder="1" applyAlignment="1">
      <alignment horizontal="center" vertical="center" readingOrder="2"/>
    </xf>
    <xf numFmtId="0" fontId="9" fillId="2" borderId="10" xfId="0" applyFont="1" applyFill="1" applyBorder="1" applyAlignment="1">
      <alignment horizontal="center" vertical="center" wrapText="1" readingOrder="2"/>
    </xf>
    <xf numFmtId="0" fontId="9" fillId="2" borderId="26" xfId="0" applyFont="1" applyFill="1" applyBorder="1" applyAlignment="1">
      <alignment horizontal="center" vertical="center" wrapText="1" readingOrder="2"/>
    </xf>
    <xf numFmtId="0" fontId="9" fillId="0" borderId="9" xfId="0" applyFont="1" applyFill="1" applyBorder="1" applyAlignment="1">
      <alignment horizontal="center" vertical="center" wrapText="1" readingOrder="2"/>
    </xf>
    <xf numFmtId="0" fontId="9" fillId="0" borderId="8" xfId="0" applyFont="1" applyFill="1" applyBorder="1" applyAlignment="1">
      <alignment horizontal="center" vertical="center" wrapText="1" readingOrder="2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rightToLeft="1" tabSelected="1" topLeftCell="A52" zoomScaleNormal="100" workbookViewId="0">
      <selection activeCell="C62" sqref="C62"/>
    </sheetView>
  </sheetViews>
  <sheetFormatPr defaultRowHeight="15.75" x14ac:dyDescent="0.25"/>
  <cols>
    <col min="1" max="1" width="12.85546875" style="46" customWidth="1"/>
    <col min="2" max="2" width="6.7109375" style="46" customWidth="1"/>
    <col min="3" max="3" width="7.140625" style="46" customWidth="1"/>
    <col min="4" max="5" width="9.140625" style="46"/>
    <col min="6" max="6" width="71.85546875" style="46" customWidth="1"/>
    <col min="7" max="7" width="59.140625" style="46" customWidth="1"/>
    <col min="8" max="8" width="74.7109375" style="46" customWidth="1"/>
    <col min="9" max="9" width="11" style="46" customWidth="1"/>
    <col min="10" max="10" width="12.28515625" style="46" customWidth="1"/>
    <col min="11" max="11" width="11.42578125" style="46" customWidth="1"/>
    <col min="12" max="16384" width="9.140625" style="46"/>
  </cols>
  <sheetData>
    <row r="1" spans="1:13" ht="30" customHeight="1" x14ac:dyDescent="0.25">
      <c r="A1" s="97" t="s">
        <v>155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30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3" ht="25.5" x14ac:dyDescent="0.25">
      <c r="A3" s="97" t="s">
        <v>156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3" ht="25.5" x14ac:dyDescent="0.25">
      <c r="A4" s="98" t="s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ht="26.25" thickBot="1" x14ac:dyDescent="0.3">
      <c r="A5" s="51" t="s">
        <v>65</v>
      </c>
      <c r="B5" s="52" t="s">
        <v>0</v>
      </c>
      <c r="C5" s="51" t="s">
        <v>7</v>
      </c>
      <c r="D5" s="80" t="s">
        <v>147</v>
      </c>
      <c r="E5" s="80" t="s">
        <v>148</v>
      </c>
      <c r="F5" s="53" t="s">
        <v>14</v>
      </c>
      <c r="G5" s="53" t="s">
        <v>80</v>
      </c>
      <c r="H5" s="53" t="s">
        <v>66</v>
      </c>
      <c r="I5" s="54" t="s">
        <v>67</v>
      </c>
      <c r="J5" s="54" t="s">
        <v>68</v>
      </c>
      <c r="K5" s="55" t="s">
        <v>3</v>
      </c>
      <c r="L5" s="42" t="s">
        <v>147</v>
      </c>
      <c r="M5" s="42" t="s">
        <v>148</v>
      </c>
    </row>
    <row r="6" spans="1:13" ht="39.950000000000003" customHeight="1" x14ac:dyDescent="0.25">
      <c r="A6" s="99" t="s">
        <v>12</v>
      </c>
      <c r="B6" s="17">
        <v>1</v>
      </c>
      <c r="C6" s="17">
        <v>1</v>
      </c>
      <c r="D6" s="84">
        <v>2</v>
      </c>
      <c r="E6" s="82"/>
      <c r="F6" s="56" t="s">
        <v>28</v>
      </c>
      <c r="G6" s="57" t="s">
        <v>111</v>
      </c>
      <c r="H6" s="58" t="s">
        <v>83</v>
      </c>
      <c r="I6" s="59"/>
      <c r="J6" s="59"/>
      <c r="K6" s="60"/>
      <c r="L6" s="47" t="s">
        <v>149</v>
      </c>
      <c r="M6" s="47"/>
    </row>
    <row r="7" spans="1:13" ht="50.1" customHeight="1" x14ac:dyDescent="0.25">
      <c r="A7" s="100"/>
      <c r="B7" s="18">
        <v>1</v>
      </c>
      <c r="C7" s="18">
        <v>2</v>
      </c>
      <c r="D7" s="82"/>
      <c r="E7" s="84">
        <v>4</v>
      </c>
      <c r="F7" s="61" t="s">
        <v>4</v>
      </c>
      <c r="G7" s="11" t="s">
        <v>121</v>
      </c>
      <c r="H7" s="15" t="s">
        <v>150</v>
      </c>
      <c r="I7" s="12"/>
      <c r="J7" s="12"/>
      <c r="K7" s="62"/>
      <c r="L7" s="47"/>
      <c r="M7" s="47" t="s">
        <v>149</v>
      </c>
    </row>
    <row r="8" spans="1:13" ht="39.950000000000003" customHeight="1" x14ac:dyDescent="0.25">
      <c r="A8" s="100"/>
      <c r="B8" s="18">
        <v>1</v>
      </c>
      <c r="C8" s="18">
        <v>3</v>
      </c>
      <c r="D8" s="84">
        <v>2</v>
      </c>
      <c r="E8" s="82"/>
      <c r="F8" s="61" t="s">
        <v>117</v>
      </c>
      <c r="G8" s="11" t="s">
        <v>84</v>
      </c>
      <c r="H8" s="14" t="s">
        <v>69</v>
      </c>
      <c r="I8" s="12"/>
      <c r="J8" s="12"/>
      <c r="K8" s="63"/>
      <c r="L8" s="47"/>
      <c r="M8" s="47" t="s">
        <v>149</v>
      </c>
    </row>
    <row r="9" spans="1:13" ht="53.25" customHeight="1" thickBot="1" x14ac:dyDescent="0.3">
      <c r="A9" s="101"/>
      <c r="B9" s="19">
        <v>1</v>
      </c>
      <c r="C9" s="19">
        <v>4</v>
      </c>
      <c r="D9" s="84">
        <v>2</v>
      </c>
      <c r="E9" s="82"/>
      <c r="F9" s="81" t="s">
        <v>118</v>
      </c>
      <c r="G9" s="64" t="s">
        <v>122</v>
      </c>
      <c r="H9" s="13" t="s">
        <v>69</v>
      </c>
      <c r="I9" s="65"/>
      <c r="J9" s="65"/>
      <c r="K9" s="66"/>
      <c r="L9" s="47"/>
      <c r="M9" s="47" t="s">
        <v>149</v>
      </c>
    </row>
    <row r="10" spans="1:13" ht="50.1" customHeight="1" x14ac:dyDescent="0.25">
      <c r="A10" s="99" t="s">
        <v>79</v>
      </c>
      <c r="B10" s="99">
        <v>1</v>
      </c>
      <c r="C10" s="99">
        <v>5</v>
      </c>
      <c r="D10" s="106">
        <v>3</v>
      </c>
      <c r="E10" s="108"/>
      <c r="F10" s="102" t="s">
        <v>44</v>
      </c>
      <c r="G10" s="103" t="s">
        <v>120</v>
      </c>
      <c r="H10" s="105" t="s">
        <v>75</v>
      </c>
      <c r="I10" s="1"/>
      <c r="J10" s="1"/>
      <c r="K10" s="67"/>
      <c r="L10" s="68" t="s">
        <v>149</v>
      </c>
      <c r="M10" s="68"/>
    </row>
    <row r="11" spans="1:13" ht="61.5" customHeight="1" x14ac:dyDescent="0.25">
      <c r="A11" s="100"/>
      <c r="B11" s="100"/>
      <c r="C11" s="100"/>
      <c r="D11" s="107"/>
      <c r="E11" s="109"/>
      <c r="F11" s="102"/>
      <c r="G11" s="104"/>
      <c r="H11" s="105"/>
      <c r="I11" s="1"/>
      <c r="J11" s="1"/>
      <c r="K11" s="67"/>
      <c r="L11" s="68"/>
      <c r="M11" s="68"/>
    </row>
    <row r="12" spans="1:13" ht="69.95" customHeight="1" x14ac:dyDescent="0.25">
      <c r="A12" s="100"/>
      <c r="B12" s="44">
        <v>1</v>
      </c>
      <c r="C12" s="18">
        <v>6</v>
      </c>
      <c r="D12" s="84">
        <v>2</v>
      </c>
      <c r="E12" s="82"/>
      <c r="F12" s="20" t="s">
        <v>81</v>
      </c>
      <c r="G12" s="16" t="s">
        <v>151</v>
      </c>
      <c r="H12" s="4" t="s">
        <v>39</v>
      </c>
      <c r="I12" s="2"/>
      <c r="J12" s="2"/>
      <c r="K12" s="69"/>
      <c r="L12" s="68" t="s">
        <v>149</v>
      </c>
      <c r="M12" s="68"/>
    </row>
    <row r="13" spans="1:13" ht="60" customHeight="1" x14ac:dyDescent="0.25">
      <c r="A13" s="100"/>
      <c r="B13" s="44">
        <v>1</v>
      </c>
      <c r="C13" s="18">
        <v>7</v>
      </c>
      <c r="D13" s="82"/>
      <c r="E13" s="84">
        <v>3</v>
      </c>
      <c r="F13" s="20" t="s">
        <v>60</v>
      </c>
      <c r="G13" s="5" t="s">
        <v>152</v>
      </c>
      <c r="H13" s="4" t="s">
        <v>82</v>
      </c>
      <c r="I13" s="2"/>
      <c r="J13" s="2"/>
      <c r="K13" s="69"/>
      <c r="L13" s="68"/>
      <c r="M13" s="68" t="s">
        <v>149</v>
      </c>
    </row>
    <row r="14" spans="1:13" ht="50.1" customHeight="1" x14ac:dyDescent="0.25">
      <c r="A14" s="100"/>
      <c r="B14" s="44">
        <v>1</v>
      </c>
      <c r="C14" s="18">
        <v>8</v>
      </c>
      <c r="D14" s="82"/>
      <c r="E14" s="84">
        <v>2</v>
      </c>
      <c r="F14" s="20" t="s">
        <v>15</v>
      </c>
      <c r="G14" s="5" t="s">
        <v>123</v>
      </c>
      <c r="H14" s="4" t="s">
        <v>34</v>
      </c>
      <c r="I14" s="2"/>
      <c r="J14" s="2"/>
      <c r="K14" s="69"/>
      <c r="L14" s="68"/>
      <c r="M14" s="68" t="s">
        <v>149</v>
      </c>
    </row>
    <row r="15" spans="1:13" ht="80.099999999999994" customHeight="1" x14ac:dyDescent="0.25">
      <c r="A15" s="100"/>
      <c r="B15" s="44">
        <v>1</v>
      </c>
      <c r="C15" s="18">
        <v>9</v>
      </c>
      <c r="D15" s="84">
        <v>1</v>
      </c>
      <c r="E15" s="82"/>
      <c r="F15" s="20" t="s">
        <v>35</v>
      </c>
      <c r="G15" s="5" t="s">
        <v>112</v>
      </c>
      <c r="H15" s="2" t="s">
        <v>70</v>
      </c>
      <c r="I15" s="2"/>
      <c r="J15" s="2"/>
      <c r="K15" s="69"/>
      <c r="L15" s="68" t="s">
        <v>149</v>
      </c>
      <c r="M15" s="68"/>
    </row>
    <row r="16" spans="1:13" ht="69.95" customHeight="1" x14ac:dyDescent="0.25">
      <c r="A16" s="100"/>
      <c r="B16" s="44">
        <v>1</v>
      </c>
      <c r="C16" s="18">
        <v>10</v>
      </c>
      <c r="D16" s="82"/>
      <c r="E16" s="84">
        <v>4</v>
      </c>
      <c r="F16" s="20" t="s">
        <v>102</v>
      </c>
      <c r="G16" s="4" t="s">
        <v>113</v>
      </c>
      <c r="H16" s="4" t="s">
        <v>45</v>
      </c>
      <c r="I16" s="2"/>
      <c r="J16" s="2"/>
      <c r="K16" s="69"/>
      <c r="L16" s="68"/>
      <c r="M16" s="68" t="s">
        <v>149</v>
      </c>
    </row>
    <row r="17" spans="1:13" ht="111" customHeight="1" x14ac:dyDescent="0.25">
      <c r="A17" s="100"/>
      <c r="B17" s="44">
        <v>1</v>
      </c>
      <c r="C17" s="18">
        <v>11</v>
      </c>
      <c r="D17" s="82"/>
      <c r="E17" s="84">
        <v>2</v>
      </c>
      <c r="F17" s="20" t="s">
        <v>37</v>
      </c>
      <c r="G17" s="4" t="s">
        <v>114</v>
      </c>
      <c r="H17" s="4" t="s">
        <v>31</v>
      </c>
      <c r="I17" s="2"/>
      <c r="J17" s="2"/>
      <c r="K17" s="69"/>
      <c r="L17" s="68"/>
      <c r="M17" s="68" t="s">
        <v>149</v>
      </c>
    </row>
    <row r="18" spans="1:13" ht="60" customHeight="1" x14ac:dyDescent="0.25">
      <c r="A18" s="100"/>
      <c r="B18" s="44">
        <v>1</v>
      </c>
      <c r="C18" s="18">
        <v>12</v>
      </c>
      <c r="D18" s="82"/>
      <c r="E18" s="84">
        <v>3</v>
      </c>
      <c r="F18" s="20" t="s">
        <v>23</v>
      </c>
      <c r="G18" s="5" t="s">
        <v>115</v>
      </c>
      <c r="H18" s="4" t="s">
        <v>29</v>
      </c>
      <c r="I18" s="2"/>
      <c r="J18" s="2"/>
      <c r="K18" s="69"/>
      <c r="L18" s="68"/>
      <c r="M18" s="68" t="s">
        <v>149</v>
      </c>
    </row>
    <row r="19" spans="1:13" ht="69.95" customHeight="1" x14ac:dyDescent="0.25">
      <c r="A19" s="100"/>
      <c r="B19" s="44">
        <v>1</v>
      </c>
      <c r="C19" s="18">
        <v>13</v>
      </c>
      <c r="D19" s="82"/>
      <c r="E19" s="84">
        <v>1</v>
      </c>
      <c r="F19" s="20" t="s">
        <v>51</v>
      </c>
      <c r="G19" s="5" t="s">
        <v>116</v>
      </c>
      <c r="H19" s="4" t="s">
        <v>52</v>
      </c>
      <c r="I19" s="2"/>
      <c r="J19" s="2"/>
      <c r="K19" s="69"/>
      <c r="L19" s="68"/>
      <c r="M19" s="68" t="s">
        <v>149</v>
      </c>
    </row>
    <row r="20" spans="1:13" ht="88.5" customHeight="1" x14ac:dyDescent="0.25">
      <c r="A20" s="100"/>
      <c r="B20" s="44">
        <v>1</v>
      </c>
      <c r="C20" s="18">
        <v>14</v>
      </c>
      <c r="D20" s="82"/>
      <c r="E20" s="84">
        <v>1</v>
      </c>
      <c r="F20" s="21" t="s">
        <v>36</v>
      </c>
      <c r="G20" s="7" t="s">
        <v>124</v>
      </c>
      <c r="H20" s="2" t="s">
        <v>76</v>
      </c>
      <c r="I20" s="2"/>
      <c r="J20" s="2"/>
      <c r="K20" s="69"/>
      <c r="L20" s="68"/>
      <c r="M20" s="68" t="s">
        <v>149</v>
      </c>
    </row>
    <row r="21" spans="1:13" ht="78" customHeight="1" x14ac:dyDescent="0.25">
      <c r="A21" s="100"/>
      <c r="B21" s="44">
        <v>1</v>
      </c>
      <c r="C21" s="18">
        <v>15</v>
      </c>
      <c r="D21" s="82"/>
      <c r="E21" s="84">
        <v>2</v>
      </c>
      <c r="F21" s="21" t="s">
        <v>48</v>
      </c>
      <c r="G21" s="7" t="s">
        <v>85</v>
      </c>
      <c r="H21" s="2" t="s">
        <v>86</v>
      </c>
      <c r="I21" s="2"/>
      <c r="J21" s="2"/>
      <c r="K21" s="69"/>
      <c r="L21" s="68"/>
      <c r="M21" s="68" t="s">
        <v>149</v>
      </c>
    </row>
    <row r="22" spans="1:13" ht="60" customHeight="1" x14ac:dyDescent="0.25">
      <c r="A22" s="100"/>
      <c r="B22" s="44">
        <v>1</v>
      </c>
      <c r="C22" s="18">
        <v>16</v>
      </c>
      <c r="D22" s="82"/>
      <c r="E22" s="84">
        <v>1</v>
      </c>
      <c r="F22" s="21" t="s">
        <v>46</v>
      </c>
      <c r="G22" s="7" t="s">
        <v>125</v>
      </c>
      <c r="H22" s="2" t="s">
        <v>25</v>
      </c>
      <c r="I22" s="2"/>
      <c r="J22" s="2"/>
      <c r="K22" s="69"/>
      <c r="L22" s="68"/>
      <c r="M22" s="68" t="s">
        <v>149</v>
      </c>
    </row>
    <row r="23" spans="1:13" ht="72" customHeight="1" x14ac:dyDescent="0.25">
      <c r="A23" s="100"/>
      <c r="B23" s="44">
        <v>1</v>
      </c>
      <c r="C23" s="18">
        <v>17</v>
      </c>
      <c r="D23" s="84">
        <v>1</v>
      </c>
      <c r="E23" s="82"/>
      <c r="F23" s="21" t="s">
        <v>32</v>
      </c>
      <c r="G23" s="7" t="s">
        <v>126</v>
      </c>
      <c r="H23" s="2" t="s">
        <v>87</v>
      </c>
      <c r="I23" s="2"/>
      <c r="J23" s="2"/>
      <c r="K23" s="69"/>
      <c r="L23" s="68" t="s">
        <v>149</v>
      </c>
      <c r="M23" s="68"/>
    </row>
    <row r="24" spans="1:13" ht="60" customHeight="1" x14ac:dyDescent="0.25">
      <c r="A24" s="100"/>
      <c r="B24" s="44">
        <v>1</v>
      </c>
      <c r="C24" s="18">
        <v>18</v>
      </c>
      <c r="D24" s="82"/>
      <c r="E24" s="84">
        <v>2</v>
      </c>
      <c r="F24" s="21" t="s">
        <v>38</v>
      </c>
      <c r="G24" s="7" t="s">
        <v>88</v>
      </c>
      <c r="H24" s="4" t="s">
        <v>42</v>
      </c>
      <c r="I24" s="2"/>
      <c r="J24" s="2"/>
      <c r="K24" s="69"/>
      <c r="L24" s="68"/>
      <c r="M24" s="68" t="s">
        <v>149</v>
      </c>
    </row>
    <row r="25" spans="1:13" ht="60" customHeight="1" x14ac:dyDescent="0.25">
      <c r="A25" s="100"/>
      <c r="B25" s="44">
        <v>1</v>
      </c>
      <c r="C25" s="18">
        <v>19</v>
      </c>
      <c r="D25" s="82"/>
      <c r="E25" s="84">
        <v>1</v>
      </c>
      <c r="F25" s="20" t="s">
        <v>58</v>
      </c>
      <c r="G25" s="5" t="s">
        <v>127</v>
      </c>
      <c r="H25" s="2" t="s">
        <v>62</v>
      </c>
      <c r="I25" s="2"/>
      <c r="J25" s="2"/>
      <c r="K25" s="69"/>
      <c r="L25" s="68"/>
      <c r="M25" s="68" t="s">
        <v>149</v>
      </c>
    </row>
    <row r="26" spans="1:13" ht="60" customHeight="1" x14ac:dyDescent="0.25">
      <c r="A26" s="100"/>
      <c r="B26" s="44">
        <v>1</v>
      </c>
      <c r="C26" s="18">
        <v>20</v>
      </c>
      <c r="D26" s="84">
        <v>1</v>
      </c>
      <c r="E26" s="82"/>
      <c r="F26" s="22" t="s">
        <v>59</v>
      </c>
      <c r="G26" s="16" t="s">
        <v>128</v>
      </c>
      <c r="H26" s="2" t="s">
        <v>71</v>
      </c>
      <c r="I26" s="2"/>
      <c r="J26" s="2"/>
      <c r="K26" s="69"/>
      <c r="L26" s="68" t="s">
        <v>149</v>
      </c>
      <c r="M26" s="68"/>
    </row>
    <row r="27" spans="1:13" ht="60" customHeight="1" x14ac:dyDescent="0.25">
      <c r="A27" s="100"/>
      <c r="B27" s="44">
        <v>1</v>
      </c>
      <c r="C27" s="18">
        <v>21</v>
      </c>
      <c r="D27" s="82"/>
      <c r="E27" s="84">
        <v>3</v>
      </c>
      <c r="F27" s="22" t="s">
        <v>43</v>
      </c>
      <c r="G27" s="5" t="s">
        <v>129</v>
      </c>
      <c r="H27" s="4" t="s">
        <v>41</v>
      </c>
      <c r="I27" s="2"/>
      <c r="J27" s="2"/>
      <c r="K27" s="69"/>
      <c r="L27" s="68"/>
      <c r="M27" s="68" t="s">
        <v>149</v>
      </c>
    </row>
    <row r="28" spans="1:13" ht="60" customHeight="1" x14ac:dyDescent="0.25">
      <c r="A28" s="100"/>
      <c r="B28" s="44">
        <v>1</v>
      </c>
      <c r="C28" s="18">
        <v>22</v>
      </c>
      <c r="D28" s="82"/>
      <c r="E28" s="84">
        <v>2</v>
      </c>
      <c r="F28" s="20" t="s">
        <v>24</v>
      </c>
      <c r="G28" s="5" t="s">
        <v>130</v>
      </c>
      <c r="H28" s="4" t="s">
        <v>33</v>
      </c>
      <c r="I28" s="2"/>
      <c r="J28" s="2"/>
      <c r="K28" s="69"/>
      <c r="L28" s="68"/>
      <c r="M28" s="68" t="s">
        <v>149</v>
      </c>
    </row>
    <row r="29" spans="1:13" ht="70.5" customHeight="1" x14ac:dyDescent="0.25">
      <c r="A29" s="100"/>
      <c r="B29" s="44">
        <v>1</v>
      </c>
      <c r="C29" s="18">
        <v>23</v>
      </c>
      <c r="D29" s="82"/>
      <c r="E29" s="84">
        <v>3</v>
      </c>
      <c r="F29" s="20" t="s">
        <v>16</v>
      </c>
      <c r="G29" s="5" t="s">
        <v>131</v>
      </c>
      <c r="H29" s="4" t="s">
        <v>89</v>
      </c>
      <c r="I29" s="2"/>
      <c r="J29" s="2"/>
      <c r="K29" s="69"/>
      <c r="L29" s="68"/>
      <c r="M29" s="68" t="s">
        <v>149</v>
      </c>
    </row>
    <row r="30" spans="1:13" ht="69.95" customHeight="1" x14ac:dyDescent="0.25">
      <c r="A30" s="100"/>
      <c r="B30" s="44">
        <v>1</v>
      </c>
      <c r="C30" s="18">
        <v>24</v>
      </c>
      <c r="D30" s="82"/>
      <c r="E30" s="84">
        <v>3</v>
      </c>
      <c r="F30" s="20" t="s">
        <v>17</v>
      </c>
      <c r="G30" s="5" t="s">
        <v>132</v>
      </c>
      <c r="H30" s="2" t="s">
        <v>77</v>
      </c>
      <c r="I30" s="2"/>
      <c r="J30" s="2"/>
      <c r="K30" s="69"/>
      <c r="L30" s="68"/>
      <c r="M30" s="68" t="s">
        <v>149</v>
      </c>
    </row>
    <row r="31" spans="1:13" ht="105.75" customHeight="1" x14ac:dyDescent="0.25">
      <c r="A31" s="100"/>
      <c r="B31" s="44">
        <v>1</v>
      </c>
      <c r="C31" s="18">
        <v>25</v>
      </c>
      <c r="D31" s="82"/>
      <c r="E31" s="84">
        <v>1</v>
      </c>
      <c r="F31" s="20" t="s">
        <v>56</v>
      </c>
      <c r="G31" s="5" t="s">
        <v>90</v>
      </c>
      <c r="H31" s="2" t="s">
        <v>63</v>
      </c>
      <c r="I31" s="2"/>
      <c r="J31" s="2"/>
      <c r="K31" s="69"/>
      <c r="L31" s="68"/>
      <c r="M31" s="68" t="s">
        <v>149</v>
      </c>
    </row>
    <row r="32" spans="1:13" ht="60" customHeight="1" x14ac:dyDescent="0.25">
      <c r="A32" s="100"/>
      <c r="B32" s="44">
        <v>1</v>
      </c>
      <c r="C32" s="18">
        <v>26</v>
      </c>
      <c r="D32" s="84">
        <v>2</v>
      </c>
      <c r="E32" s="82"/>
      <c r="F32" s="20" t="s">
        <v>119</v>
      </c>
      <c r="G32" s="5" t="s">
        <v>103</v>
      </c>
      <c r="H32" s="4" t="s">
        <v>30</v>
      </c>
      <c r="I32" s="2"/>
      <c r="J32" s="2"/>
      <c r="K32" s="69"/>
      <c r="L32" s="68" t="s">
        <v>149</v>
      </c>
      <c r="M32" s="68"/>
    </row>
    <row r="33" spans="1:13" ht="50.1" customHeight="1" x14ac:dyDescent="0.25">
      <c r="A33" s="100"/>
      <c r="B33" s="18">
        <v>1</v>
      </c>
      <c r="C33" s="18">
        <v>27</v>
      </c>
      <c r="D33" s="84">
        <v>2</v>
      </c>
      <c r="E33" s="82"/>
      <c r="F33" s="23" t="s">
        <v>104</v>
      </c>
      <c r="G33" s="6" t="s">
        <v>105</v>
      </c>
      <c r="H33" s="3" t="s">
        <v>91</v>
      </c>
      <c r="I33" s="3"/>
      <c r="J33" s="3"/>
      <c r="K33" s="70"/>
      <c r="L33" s="68" t="s">
        <v>149</v>
      </c>
      <c r="M33" s="68"/>
    </row>
    <row r="34" spans="1:13" ht="96.75" customHeight="1" x14ac:dyDescent="0.25">
      <c r="A34" s="100"/>
      <c r="B34" s="18">
        <v>1</v>
      </c>
      <c r="C34" s="18">
        <v>28</v>
      </c>
      <c r="D34" s="82"/>
      <c r="E34" s="84">
        <v>1</v>
      </c>
      <c r="F34" s="23" t="s">
        <v>110</v>
      </c>
      <c r="G34" s="6" t="s">
        <v>134</v>
      </c>
      <c r="H34" s="3" t="s">
        <v>40</v>
      </c>
      <c r="I34" s="3"/>
      <c r="J34" s="3"/>
      <c r="K34" s="70"/>
      <c r="L34" s="68"/>
      <c r="M34" s="68" t="s">
        <v>149</v>
      </c>
    </row>
    <row r="35" spans="1:13" ht="61.5" customHeight="1" x14ac:dyDescent="0.25">
      <c r="A35" s="100"/>
      <c r="B35" s="18">
        <v>1</v>
      </c>
      <c r="C35" s="18">
        <v>29</v>
      </c>
      <c r="D35" s="84">
        <v>2</v>
      </c>
      <c r="E35" s="82"/>
      <c r="F35" s="23" t="s">
        <v>57</v>
      </c>
      <c r="G35" s="6" t="s">
        <v>133</v>
      </c>
      <c r="H35" s="3" t="s">
        <v>92</v>
      </c>
      <c r="I35" s="3"/>
      <c r="J35" s="3"/>
      <c r="K35" s="70"/>
      <c r="L35" s="68" t="s">
        <v>149</v>
      </c>
      <c r="M35" s="68"/>
    </row>
    <row r="36" spans="1:13" ht="95.25" customHeight="1" x14ac:dyDescent="0.25">
      <c r="A36" s="100"/>
      <c r="B36" s="18">
        <v>1</v>
      </c>
      <c r="C36" s="18">
        <v>30</v>
      </c>
      <c r="D36" s="84">
        <v>3</v>
      </c>
      <c r="E36" s="82"/>
      <c r="F36" s="23" t="s">
        <v>61</v>
      </c>
      <c r="G36" s="6" t="s">
        <v>146</v>
      </c>
      <c r="H36" s="3" t="s">
        <v>72</v>
      </c>
      <c r="I36" s="3"/>
      <c r="J36" s="3"/>
      <c r="K36" s="70"/>
      <c r="L36" s="68" t="s">
        <v>149</v>
      </c>
      <c r="M36" s="68"/>
    </row>
    <row r="37" spans="1:13" ht="132" thickBot="1" x14ac:dyDescent="0.3">
      <c r="A37" s="101"/>
      <c r="B37" s="19">
        <v>1</v>
      </c>
      <c r="C37" s="19">
        <v>31</v>
      </c>
      <c r="D37" s="84">
        <v>3</v>
      </c>
      <c r="E37" s="82"/>
      <c r="F37" s="24" t="s">
        <v>47</v>
      </c>
      <c r="G37" s="8" t="s">
        <v>135</v>
      </c>
      <c r="H37" s="9" t="s">
        <v>75</v>
      </c>
      <c r="I37" s="10"/>
      <c r="J37" s="10"/>
      <c r="K37" s="71"/>
      <c r="L37" s="68" t="s">
        <v>149</v>
      </c>
      <c r="M37" s="68"/>
    </row>
    <row r="38" spans="1:13" s="49" customFormat="1" ht="95.25" customHeight="1" x14ac:dyDescent="0.25">
      <c r="A38" s="99" t="s">
        <v>78</v>
      </c>
      <c r="B38" s="17">
        <v>1</v>
      </c>
      <c r="C38" s="17">
        <v>32</v>
      </c>
      <c r="D38" s="83"/>
      <c r="E38" s="85">
        <v>3</v>
      </c>
      <c r="F38" s="29" t="s">
        <v>9</v>
      </c>
      <c r="G38" s="30" t="s">
        <v>136</v>
      </c>
      <c r="H38" s="27" t="s">
        <v>153</v>
      </c>
      <c r="I38" s="43"/>
      <c r="J38" s="43"/>
      <c r="K38" s="72"/>
      <c r="L38" s="73"/>
      <c r="M38" s="73" t="s">
        <v>149</v>
      </c>
    </row>
    <row r="39" spans="1:13" s="75" customFormat="1" ht="50.1" customHeight="1" x14ac:dyDescent="0.25">
      <c r="A39" s="100"/>
      <c r="B39" s="18">
        <v>1</v>
      </c>
      <c r="C39" s="18">
        <v>33</v>
      </c>
      <c r="D39" s="83"/>
      <c r="E39" s="85">
        <v>2</v>
      </c>
      <c r="F39" s="31" t="s">
        <v>10</v>
      </c>
      <c r="G39" s="32" t="s">
        <v>137</v>
      </c>
      <c r="H39" s="45" t="s">
        <v>93</v>
      </c>
      <c r="I39" s="33"/>
      <c r="J39" s="33"/>
      <c r="K39" s="74"/>
      <c r="L39" s="73"/>
      <c r="M39" s="73" t="s">
        <v>149</v>
      </c>
    </row>
    <row r="40" spans="1:13" s="75" customFormat="1" ht="80.099999999999994" customHeight="1" x14ac:dyDescent="0.25">
      <c r="A40" s="100"/>
      <c r="B40" s="18">
        <v>1</v>
      </c>
      <c r="C40" s="18">
        <v>34</v>
      </c>
      <c r="D40" s="83"/>
      <c r="E40" s="85">
        <v>4</v>
      </c>
      <c r="F40" s="34" t="s">
        <v>8</v>
      </c>
      <c r="G40" s="35" t="s">
        <v>109</v>
      </c>
      <c r="H40" s="45" t="s">
        <v>94</v>
      </c>
      <c r="I40" s="33"/>
      <c r="J40" s="33"/>
      <c r="K40" s="74"/>
      <c r="L40" s="73"/>
      <c r="M40" s="73" t="s">
        <v>149</v>
      </c>
    </row>
    <row r="41" spans="1:13" s="75" customFormat="1" ht="39.950000000000003" customHeight="1" x14ac:dyDescent="0.25">
      <c r="A41" s="100"/>
      <c r="B41" s="18">
        <v>1</v>
      </c>
      <c r="C41" s="18">
        <v>35</v>
      </c>
      <c r="D41" s="85">
        <v>1</v>
      </c>
      <c r="E41" s="83"/>
      <c r="F41" s="34" t="s">
        <v>27</v>
      </c>
      <c r="G41" s="76" t="s">
        <v>138</v>
      </c>
      <c r="H41" s="36" t="s">
        <v>54</v>
      </c>
      <c r="I41" s="33"/>
      <c r="J41" s="33"/>
      <c r="K41" s="74"/>
      <c r="L41" s="73" t="s">
        <v>149</v>
      </c>
      <c r="M41" s="73"/>
    </row>
    <row r="42" spans="1:13" s="75" customFormat="1" ht="60" customHeight="1" x14ac:dyDescent="0.25">
      <c r="A42" s="100"/>
      <c r="B42" s="18">
        <v>1</v>
      </c>
      <c r="C42" s="18">
        <v>36</v>
      </c>
      <c r="D42" s="85">
        <v>2</v>
      </c>
      <c r="E42" s="83"/>
      <c r="F42" s="34" t="s">
        <v>26</v>
      </c>
      <c r="G42" s="35" t="s">
        <v>139</v>
      </c>
      <c r="H42" s="45" t="s">
        <v>95</v>
      </c>
      <c r="I42" s="33"/>
      <c r="J42" s="33"/>
      <c r="K42" s="74"/>
      <c r="L42" s="73" t="s">
        <v>149</v>
      </c>
      <c r="M42" s="73"/>
    </row>
    <row r="43" spans="1:13" s="75" customFormat="1" ht="60" customHeight="1" x14ac:dyDescent="0.25">
      <c r="A43" s="100"/>
      <c r="B43" s="18">
        <v>1</v>
      </c>
      <c r="C43" s="18">
        <v>37</v>
      </c>
      <c r="D43" s="85">
        <v>1</v>
      </c>
      <c r="E43" s="83"/>
      <c r="F43" s="34" t="s">
        <v>13</v>
      </c>
      <c r="G43" s="35" t="s">
        <v>140</v>
      </c>
      <c r="H43" s="45" t="s">
        <v>96</v>
      </c>
      <c r="I43" s="33"/>
      <c r="J43" s="33"/>
      <c r="K43" s="74"/>
      <c r="L43" s="73" t="s">
        <v>149</v>
      </c>
      <c r="M43" s="73"/>
    </row>
    <row r="44" spans="1:13" s="75" customFormat="1" ht="50.1" customHeight="1" x14ac:dyDescent="0.25">
      <c r="A44" s="100"/>
      <c r="B44" s="18">
        <v>1</v>
      </c>
      <c r="C44" s="18">
        <v>38</v>
      </c>
      <c r="D44" s="85">
        <v>2</v>
      </c>
      <c r="E44" s="83"/>
      <c r="F44" s="34" t="s">
        <v>18</v>
      </c>
      <c r="G44" s="35" t="s">
        <v>141</v>
      </c>
      <c r="H44" s="45" t="s">
        <v>97</v>
      </c>
      <c r="I44" s="33"/>
      <c r="J44" s="33"/>
      <c r="K44" s="74"/>
      <c r="L44" s="73" t="s">
        <v>149</v>
      </c>
      <c r="M44" s="73"/>
    </row>
    <row r="45" spans="1:13" s="75" customFormat="1" ht="85.5" customHeight="1" x14ac:dyDescent="0.25">
      <c r="A45" s="100"/>
      <c r="B45" s="18">
        <v>1</v>
      </c>
      <c r="C45" s="18">
        <v>39</v>
      </c>
      <c r="D45" s="85">
        <v>1</v>
      </c>
      <c r="E45" s="83"/>
      <c r="F45" s="34" t="s">
        <v>49</v>
      </c>
      <c r="G45" s="35" t="s">
        <v>142</v>
      </c>
      <c r="H45" s="45" t="s">
        <v>98</v>
      </c>
      <c r="I45" s="33"/>
      <c r="J45" s="33"/>
      <c r="K45" s="74"/>
      <c r="L45" s="73" t="s">
        <v>149</v>
      </c>
      <c r="M45" s="73"/>
    </row>
    <row r="46" spans="1:13" s="75" customFormat="1" ht="87.75" customHeight="1" x14ac:dyDescent="0.25">
      <c r="A46" s="100"/>
      <c r="B46" s="18">
        <v>1</v>
      </c>
      <c r="C46" s="18">
        <v>40</v>
      </c>
      <c r="D46" s="85">
        <v>1</v>
      </c>
      <c r="E46" s="83"/>
      <c r="F46" s="34" t="s">
        <v>50</v>
      </c>
      <c r="G46" s="35" t="s">
        <v>143</v>
      </c>
      <c r="H46" s="45" t="s">
        <v>99</v>
      </c>
      <c r="I46" s="33"/>
      <c r="J46" s="33"/>
      <c r="K46" s="74"/>
      <c r="L46" s="73" t="s">
        <v>149</v>
      </c>
      <c r="M46" s="73"/>
    </row>
    <row r="47" spans="1:13" s="75" customFormat="1" ht="100.5" customHeight="1" thickBot="1" x14ac:dyDescent="0.3">
      <c r="A47" s="100"/>
      <c r="B47" s="19">
        <v>1</v>
      </c>
      <c r="C47" s="19">
        <v>41</v>
      </c>
      <c r="D47" s="85">
        <v>2</v>
      </c>
      <c r="E47" s="83"/>
      <c r="F47" s="37" t="s">
        <v>21</v>
      </c>
      <c r="G47" s="38" t="s">
        <v>141</v>
      </c>
      <c r="H47" s="39" t="s">
        <v>100</v>
      </c>
      <c r="I47" s="40"/>
      <c r="J47" s="40"/>
      <c r="K47" s="77"/>
      <c r="L47" s="73" t="s">
        <v>149</v>
      </c>
      <c r="M47" s="73"/>
    </row>
    <row r="48" spans="1:13" s="75" customFormat="1" ht="69.75" customHeight="1" x14ac:dyDescent="0.25">
      <c r="A48" s="99" t="s">
        <v>1</v>
      </c>
      <c r="B48" s="17">
        <v>1</v>
      </c>
      <c r="C48" s="17">
        <v>42</v>
      </c>
      <c r="D48" s="83"/>
      <c r="E48" s="85">
        <v>3</v>
      </c>
      <c r="F48" s="29" t="s">
        <v>19</v>
      </c>
      <c r="G48" s="30" t="s">
        <v>144</v>
      </c>
      <c r="H48" s="43" t="s">
        <v>73</v>
      </c>
      <c r="I48" s="78"/>
      <c r="J48" s="78"/>
      <c r="K48" s="48"/>
      <c r="L48" s="73"/>
      <c r="M48" s="73" t="s">
        <v>149</v>
      </c>
    </row>
    <row r="49" spans="1:13" ht="70.5" customHeight="1" x14ac:dyDescent="0.25">
      <c r="A49" s="100"/>
      <c r="B49" s="18">
        <v>1</v>
      </c>
      <c r="C49" s="18">
        <v>43</v>
      </c>
      <c r="D49" s="83"/>
      <c r="E49" s="85">
        <v>2</v>
      </c>
      <c r="F49" s="34" t="s">
        <v>22</v>
      </c>
      <c r="G49" s="35" t="s">
        <v>106</v>
      </c>
      <c r="H49" s="36" t="s">
        <v>101</v>
      </c>
      <c r="I49" s="33"/>
      <c r="J49" s="33"/>
      <c r="K49" s="48"/>
      <c r="L49" s="73"/>
      <c r="M49" s="73" t="s">
        <v>149</v>
      </c>
    </row>
    <row r="50" spans="1:13" ht="63.75" customHeight="1" thickBot="1" x14ac:dyDescent="0.3">
      <c r="A50" s="100"/>
      <c r="B50" s="19">
        <v>1</v>
      </c>
      <c r="C50" s="19">
        <v>44</v>
      </c>
      <c r="D50" s="83"/>
      <c r="E50" s="85">
        <v>3</v>
      </c>
      <c r="F50" s="79" t="s">
        <v>11</v>
      </c>
      <c r="G50" s="28" t="s">
        <v>145</v>
      </c>
      <c r="H50" s="26" t="s">
        <v>74</v>
      </c>
      <c r="I50" s="41"/>
      <c r="J50" s="41"/>
      <c r="K50" s="48"/>
      <c r="L50" s="73"/>
      <c r="M50" s="73" t="s">
        <v>149</v>
      </c>
    </row>
    <row r="51" spans="1:13" ht="114" customHeight="1" thickBot="1" x14ac:dyDescent="0.3">
      <c r="A51" s="25" t="s">
        <v>5</v>
      </c>
      <c r="B51" s="25">
        <v>1</v>
      </c>
      <c r="C51" s="25">
        <v>45</v>
      </c>
      <c r="D51" s="50"/>
      <c r="E51" s="85">
        <v>4</v>
      </c>
      <c r="F51" s="34" t="s">
        <v>64</v>
      </c>
      <c r="G51" s="35" t="s">
        <v>107</v>
      </c>
      <c r="H51" s="36" t="s">
        <v>55</v>
      </c>
      <c r="I51" s="33"/>
      <c r="J51" s="33"/>
      <c r="K51" s="74"/>
      <c r="M51" s="73" t="s">
        <v>149</v>
      </c>
    </row>
    <row r="52" spans="1:13" ht="60" customHeight="1" x14ac:dyDescent="0.25">
      <c r="A52" s="86" t="s">
        <v>20</v>
      </c>
      <c r="B52" s="86">
        <v>1</v>
      </c>
      <c r="C52" s="86">
        <v>46</v>
      </c>
      <c r="D52" s="87"/>
      <c r="E52" s="88">
        <v>4</v>
      </c>
      <c r="F52" s="89" t="s">
        <v>6</v>
      </c>
      <c r="G52" s="90" t="s">
        <v>108</v>
      </c>
      <c r="H52" s="91" t="s">
        <v>53</v>
      </c>
      <c r="I52" s="92"/>
      <c r="J52" s="92"/>
      <c r="K52" s="93"/>
      <c r="L52" s="94"/>
      <c r="M52" s="94" t="s">
        <v>149</v>
      </c>
    </row>
    <row r="53" spans="1:13" ht="15.75" customHeight="1" x14ac:dyDescent="0.25">
      <c r="A53" s="95" t="s">
        <v>154</v>
      </c>
      <c r="B53" s="95"/>
      <c r="C53" s="95"/>
      <c r="D53" s="96">
        <f>SUM(D6:D52)</f>
        <v>36</v>
      </c>
      <c r="E53" s="96">
        <f>SUM(E6:E52)</f>
        <v>64</v>
      </c>
      <c r="F53" s="49"/>
      <c r="G53" s="49"/>
      <c r="H53" s="49"/>
      <c r="I53" s="49"/>
      <c r="J53" s="49"/>
      <c r="K53" s="49"/>
      <c r="L53" s="49"/>
      <c r="M53" s="49"/>
    </row>
  </sheetData>
  <mergeCells count="14">
    <mergeCell ref="A1:M2"/>
    <mergeCell ref="A3:M3"/>
    <mergeCell ref="A4:M4"/>
    <mergeCell ref="A38:A47"/>
    <mergeCell ref="A48:A50"/>
    <mergeCell ref="A6:A9"/>
    <mergeCell ref="A10:A37"/>
    <mergeCell ref="B10:B11"/>
    <mergeCell ref="C10:C11"/>
    <mergeCell ref="F10:F11"/>
    <mergeCell ref="G10:G11"/>
    <mergeCell ref="H10:H11"/>
    <mergeCell ref="D10:D11"/>
    <mergeCell ref="E10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بهورز- مراقب سلامت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A.R.I</cp:lastModifiedBy>
  <cp:lastPrinted>2022-08-17T13:16:49Z</cp:lastPrinted>
  <dcterms:created xsi:type="dcterms:W3CDTF">2006-10-02T04:59:59Z</dcterms:created>
  <dcterms:modified xsi:type="dcterms:W3CDTF">2023-05-02T07:06:39Z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f0532489-7e02-4b8a-a591-adfbe26c3473</vt:lpwstr>
  </property>
</Properties>
</file>